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U6385\Desktop\制作データ\WEB\LP_ADGATE（自作テンプレート）\ad12_FD\document\"/>
    </mc:Choice>
  </mc:AlternateContent>
  <xr:revisionPtr revIDLastSave="0" documentId="13_ncr:1_{92A997C3-27D4-45A1-AA53-8279EFA6F13C}" xr6:coauthVersionLast="47" xr6:coauthVersionMax="47" xr10:uidLastSave="{00000000-0000-0000-0000-000000000000}"/>
  <bookViews>
    <workbookView xWindow="1940" yWindow="1750" windowWidth="28800" windowHeight="15360" activeTab="11" xr2:uid="{FACAEF3F-9562-430D-B1E4-70A3B47124A2}"/>
  </bookViews>
  <sheets>
    <sheet name="FV" sheetId="12" r:id="rId1"/>
    <sheet name="MR" sheetId="5" r:id="rId2"/>
    <sheet name="TG" sheetId="1" r:id="rId3"/>
    <sheet name="GL" sheetId="10" r:id="rId4"/>
    <sheet name="IM" sheetId="11" r:id="rId5"/>
    <sheet name="ST" sheetId="4" r:id="rId6"/>
    <sheet name="CL" sheetId="8" r:id="rId7"/>
    <sheet name="ここまで" sheetId="2" r:id="rId8"/>
    <sheet name="PR" sheetId="3" r:id="rId9"/>
    <sheet name="LI" sheetId="9" r:id="rId10"/>
    <sheet name="QA" sheetId="7" r:id="rId11"/>
    <sheet name="VO" sheetId="6" r:id="rId12"/>
    <sheet name="IN"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6" l="1"/>
  <c r="D10" i="6"/>
  <c r="C10" i="6"/>
  <c r="C8" i="7"/>
  <c r="C12" i="3"/>
  <c r="C7" i="3"/>
  <c r="C12" i="4"/>
  <c r="C10" i="4"/>
  <c r="C6" i="10"/>
  <c r="C4" i="10"/>
  <c r="C11" i="10"/>
  <c r="D11" i="10"/>
  <c r="C15" i="1"/>
  <c r="C13" i="1"/>
  <c r="C9" i="1"/>
  <c r="C7" i="1"/>
  <c r="D7" i="1"/>
  <c r="C9" i="5"/>
  <c r="C4" i="5"/>
  <c r="C14" i="5"/>
  <c r="C13" i="12"/>
  <c r="C10" i="11"/>
  <c r="C8" i="11"/>
  <c r="C5" i="11"/>
  <c r="C15" i="10"/>
  <c r="E7" i="1"/>
  <c r="C8" i="4"/>
  <c r="D14" i="5"/>
  <c r="E6" i="7"/>
  <c r="D6" i="7"/>
  <c r="C6" i="7"/>
  <c r="E11" i="10"/>
  <c r="C5" i="6"/>
  <c r="E6" i="4"/>
  <c r="D6" i="4"/>
  <c r="C6" i="4"/>
</calcChain>
</file>

<file path=xl/sharedStrings.xml><?xml version="1.0" encoding="utf-8"?>
<sst xmlns="http://schemas.openxmlformats.org/spreadsheetml/2006/main" count="332" uniqueCount="223">
  <si>
    <t>見出し</t>
    <rPh sb="0" eb="2">
      <t>ミダ</t>
    </rPh>
    <phoneticPr fontId="1"/>
  </si>
  <si>
    <t>イメージ</t>
    <phoneticPr fontId="1"/>
  </si>
  <si>
    <t>TG-01</t>
    <phoneticPr fontId="1"/>
  </si>
  <si>
    <t>TG-02</t>
    <phoneticPr fontId="1"/>
  </si>
  <si>
    <t>PR-01</t>
    <phoneticPr fontId="1"/>
  </si>
  <si>
    <t>タイトル</t>
    <phoneticPr fontId="1"/>
  </si>
  <si>
    <t>PR-02</t>
    <phoneticPr fontId="1"/>
  </si>
  <si>
    <t>PR-03</t>
    <phoneticPr fontId="1"/>
  </si>
  <si>
    <t>ST-01</t>
    <phoneticPr fontId="1"/>
  </si>
  <si>
    <t>ST-02</t>
    <phoneticPr fontId="1"/>
  </si>
  <si>
    <t>MR-01</t>
    <phoneticPr fontId="1"/>
  </si>
  <si>
    <t>MR-02</t>
    <phoneticPr fontId="1"/>
  </si>
  <si>
    <t>MR-04</t>
    <phoneticPr fontId="1"/>
  </si>
  <si>
    <t>MR-03</t>
    <phoneticPr fontId="1"/>
  </si>
  <si>
    <t>VO-01</t>
    <phoneticPr fontId="1"/>
  </si>
  <si>
    <t>VO-02</t>
    <phoneticPr fontId="1"/>
  </si>
  <si>
    <t>VO-03</t>
    <phoneticPr fontId="1"/>
  </si>
  <si>
    <t>QA-01</t>
    <phoneticPr fontId="1"/>
  </si>
  <si>
    <t>Q</t>
    <phoneticPr fontId="1"/>
  </si>
  <si>
    <t>QA-02</t>
    <phoneticPr fontId="1"/>
  </si>
  <si>
    <t>CL-01</t>
    <phoneticPr fontId="1"/>
  </si>
  <si>
    <t>CL-02</t>
    <phoneticPr fontId="1"/>
  </si>
  <si>
    <t>電話番号</t>
    <rPh sb="0" eb="2">
      <t>デンワ</t>
    </rPh>
    <rPh sb="2" eb="4">
      <t>バンゴウ</t>
    </rPh>
    <phoneticPr fontId="1"/>
  </si>
  <si>
    <t>住所</t>
    <rPh sb="0" eb="2">
      <t>ジュウショ</t>
    </rPh>
    <phoneticPr fontId="1"/>
  </si>
  <si>
    <t>LI-01</t>
    <phoneticPr fontId="1"/>
  </si>
  <si>
    <t>LI-02</t>
    <phoneticPr fontId="1"/>
  </si>
  <si>
    <t>GL-01</t>
    <phoneticPr fontId="1"/>
  </si>
  <si>
    <t>GL-02</t>
    <phoneticPr fontId="1"/>
  </si>
  <si>
    <t>IM-01</t>
    <phoneticPr fontId="1"/>
  </si>
  <si>
    <t>メインビジュアル</t>
    <phoneticPr fontId="1"/>
  </si>
  <si>
    <t>IM-02</t>
    <phoneticPr fontId="1"/>
  </si>
  <si>
    <t>メインコピー</t>
    <phoneticPr fontId="1"/>
  </si>
  <si>
    <t>サブコピー</t>
    <phoneticPr fontId="1"/>
  </si>
  <si>
    <t>TG-03</t>
    <phoneticPr fontId="1"/>
  </si>
  <si>
    <t>TG-04</t>
    <phoneticPr fontId="1"/>
  </si>
  <si>
    <t>備考</t>
    <rPh sb="0" eb="2">
      <t>ビコウ</t>
    </rPh>
    <phoneticPr fontId="1"/>
  </si>
  <si>
    <t>TG-05</t>
    <phoneticPr fontId="1"/>
  </si>
  <si>
    <t>PR-04</t>
    <phoneticPr fontId="1"/>
  </si>
  <si>
    <t>ST-03</t>
    <phoneticPr fontId="1"/>
  </si>
  <si>
    <t>MR-05</t>
    <phoneticPr fontId="1"/>
  </si>
  <si>
    <t>CL-03</t>
    <phoneticPr fontId="1"/>
  </si>
  <si>
    <t>IM-03</t>
    <phoneticPr fontId="1"/>
  </si>
  <si>
    <t>IM-04</t>
    <phoneticPr fontId="1"/>
  </si>
  <si>
    <t>IM-05</t>
    <phoneticPr fontId="1"/>
  </si>
  <si>
    <t>テキスト</t>
    <phoneticPr fontId="1"/>
  </si>
  <si>
    <t>文字数</t>
    <rPh sb="0" eb="3">
      <t>モジスウ</t>
    </rPh>
    <phoneticPr fontId="1"/>
  </si>
  <si>
    <t>IN-01</t>
    <phoneticPr fontId="1"/>
  </si>
  <si>
    <t>IN-02</t>
    <phoneticPr fontId="1"/>
  </si>
  <si>
    <t>指定画像ファイル名：
（画像がなければ）希望イメージ詳細：</t>
    <rPh sb="0" eb="2">
      <t>シテイ</t>
    </rPh>
    <rPh sb="2" eb="4">
      <t>ガゾウ</t>
    </rPh>
    <rPh sb="8" eb="9">
      <t>メイ</t>
    </rPh>
    <rPh sb="12" eb="14">
      <t>ガゾウ</t>
    </rPh>
    <rPh sb="20" eb="22">
      <t>キボウ</t>
    </rPh>
    <rPh sb="26" eb="28">
      <t>ショウサイ</t>
    </rPh>
    <phoneticPr fontId="1"/>
  </si>
  <si>
    <t>Bタイトル</t>
    <phoneticPr fontId="1"/>
  </si>
  <si>
    <t>指定画像ファイル名：</t>
    <rPh sb="0" eb="2">
      <t>シテイ</t>
    </rPh>
    <rPh sb="2" eb="4">
      <t>ガゾウ</t>
    </rPh>
    <rPh sb="8" eb="9">
      <t>メイ</t>
    </rPh>
    <phoneticPr fontId="1"/>
  </si>
  <si>
    <t>指定画像ファイル名：</t>
    <phoneticPr fontId="1"/>
  </si>
  <si>
    <t>PR-05</t>
    <phoneticPr fontId="1"/>
  </si>
  <si>
    <t>キャッチコピー</t>
    <phoneticPr fontId="1"/>
  </si>
  <si>
    <t>CL-04</t>
    <phoneticPr fontId="1"/>
  </si>
  <si>
    <t>（C)</t>
    <phoneticPr fontId="1"/>
  </si>
  <si>
    <t>A（推奨文字数：100）</t>
    <rPh sb="2" eb="4">
      <t>スイショウ</t>
    </rPh>
    <rPh sb="4" eb="7">
      <t>モジスウ</t>
    </rPh>
    <phoneticPr fontId="1"/>
  </si>
  <si>
    <t>MR-06</t>
    <phoneticPr fontId="1"/>
  </si>
  <si>
    <t>指定画像ファイル名：
（画像がなければ）希望イメージ詳細：</t>
    <phoneticPr fontId="1"/>
  </si>
  <si>
    <t>テキスト
（推奨文字数：70）</t>
    <rPh sb="6" eb="8">
      <t>スイショウ</t>
    </rPh>
    <rPh sb="8" eb="11">
      <t>モジスウ</t>
    </rPh>
    <phoneticPr fontId="1"/>
  </si>
  <si>
    <t>ST-04</t>
    <phoneticPr fontId="1"/>
  </si>
  <si>
    <t>イメージカラー</t>
    <phoneticPr fontId="1"/>
  </si>
  <si>
    <t>FV-01</t>
    <phoneticPr fontId="1"/>
  </si>
  <si>
    <t>FV-02</t>
    <phoneticPr fontId="1"/>
  </si>
  <si>
    <t>FV-03</t>
    <phoneticPr fontId="1"/>
  </si>
  <si>
    <t>FV-04</t>
    <phoneticPr fontId="1"/>
  </si>
  <si>
    <t>FV-05</t>
    <phoneticPr fontId="1"/>
  </si>
  <si>
    <t>テンプレート</t>
    <phoneticPr fontId="1"/>
  </si>
  <si>
    <t>次回お打ち合わせ日時</t>
    <rPh sb="0" eb="2">
      <t>ジカイ</t>
    </rPh>
    <rPh sb="3" eb="4">
      <t>ウ</t>
    </rPh>
    <rPh sb="5" eb="6">
      <t>ア</t>
    </rPh>
    <rPh sb="8" eb="10">
      <t>ニチジ</t>
    </rPh>
    <phoneticPr fontId="1"/>
  </si>
  <si>
    <t>ファビコン指示</t>
    <rPh sb="5" eb="7">
      <t>シジ</t>
    </rPh>
    <phoneticPr fontId="1"/>
  </si>
  <si>
    <t>ロゴベース・文字指定（　　　　　　）・指定画像（　　　　　）・テンプレまま</t>
    <rPh sb="6" eb="10">
      <t>モジシテイ</t>
    </rPh>
    <rPh sb="19" eb="23">
      <t>シテイガゾウ</t>
    </rPh>
    <phoneticPr fontId="1"/>
  </si>
  <si>
    <r>
      <t>希望テイスト
※チェックは</t>
    </r>
    <r>
      <rPr>
        <sz val="10"/>
        <color rgb="FFFF0000"/>
        <rFont val="游ゴシック"/>
        <family val="3"/>
        <charset val="128"/>
        <scheme val="minor"/>
      </rPr>
      <t>2つ</t>
    </r>
    <r>
      <rPr>
        <sz val="10"/>
        <color theme="0"/>
        <rFont val="游ゴシック"/>
        <family val="2"/>
        <charset val="128"/>
        <scheme val="minor"/>
      </rPr>
      <t>まで</t>
    </r>
    <rPh sb="0" eb="2">
      <t>キボウ</t>
    </rPh>
    <phoneticPr fontId="1"/>
  </si>
  <si>
    <t>ad12_FD</t>
    <phoneticPr fontId="1"/>
  </si>
  <si>
    <t>ピンク</t>
    <phoneticPr fontId="1"/>
  </si>
  <si>
    <t>長田屋謹製　桜もなか</t>
    <rPh sb="6" eb="7">
      <t>サクラ</t>
    </rPh>
    <phoneticPr fontId="1"/>
  </si>
  <si>
    <t>全国和菓子博覧会　金賞受賞</t>
    <phoneticPr fontId="1"/>
  </si>
  <si>
    <t>3月限定　送料無料</t>
    <phoneticPr fontId="1"/>
  </si>
  <si>
    <t>マイクロコピー</t>
    <phoneticPr fontId="1"/>
  </si>
  <si>
    <t>ほっとやすらぐ　しあわせのひとときを　ご家庭で</t>
    <phoneticPr fontId="1"/>
  </si>
  <si>
    <t>CTAボタン</t>
    <phoneticPr fontId="1"/>
  </si>
  <si>
    <t>要（公式オンラインショップ）・不要</t>
    <rPh sb="0" eb="1">
      <t>ヨウ</t>
    </rPh>
    <rPh sb="15" eb="17">
      <t>フヨウ</t>
    </rPh>
    <phoneticPr fontId="1"/>
  </si>
  <si>
    <t>FV-06</t>
    <phoneticPr fontId="1"/>
  </si>
  <si>
    <t>ご自宅・ご贈答に全国配送承ります。</t>
    <phoneticPr fontId="1"/>
  </si>
  <si>
    <t>FV-07</t>
    <phoneticPr fontId="1"/>
  </si>
  <si>
    <t>ご挨拶</t>
    <rPh sb="1" eb="3">
      <t>アイサツ</t>
    </rPh>
    <phoneticPr fontId="1"/>
  </si>
  <si>
    <t>長田屋は、皆様にご愛好いただき、おかげさまで100年という節目を迎えました。これからも、素材を活かす技を日々磨き、こだわりのお菓子作りに徹してまいりたいと思います。</t>
    <phoneticPr fontId="1"/>
  </si>
  <si>
    <t>長田屋三代目　長田優斗</t>
    <phoneticPr fontId="1"/>
  </si>
  <si>
    <t>材料の厳選</t>
    <rPh sb="0" eb="2">
      <t>ザイリョウ</t>
    </rPh>
    <rPh sb="3" eb="5">
      <t>ゲンセン</t>
    </rPh>
    <phoneticPr fontId="1"/>
  </si>
  <si>
    <t>餡は、小豆とお砂糖を主な原料にしています。少ないからこそ、ひとつひとつの素材を慎重に見極めることを徹底しております。</t>
    <phoneticPr fontId="1"/>
  </si>
  <si>
    <t>MR-06-01</t>
    <phoneticPr fontId="1"/>
  </si>
  <si>
    <t>MR-06-02</t>
    <phoneticPr fontId="1"/>
  </si>
  <si>
    <t>北海道十勝産の大納言小豆</t>
    <rPh sb="0" eb="3">
      <t>ホッカイドウ</t>
    </rPh>
    <rPh sb="3" eb="5">
      <t>トカチ</t>
    </rPh>
    <rPh sb="5" eb="6">
      <t>サン</t>
    </rPh>
    <rPh sb="7" eb="10">
      <t>ダイナゴン</t>
    </rPh>
    <rPh sb="10" eb="12">
      <t>アズキ</t>
    </rPh>
    <phoneticPr fontId="1"/>
  </si>
  <si>
    <t>長田屋「桜もなか」は、北海道十勝産の大納言小豆を100%使用しております。季節や天候に合わせ、炊き方を変え、変わらない美味しさを実現しております。</t>
    <phoneticPr fontId="1"/>
  </si>
  <si>
    <t>香川産の和三盆糖</t>
    <rPh sb="0" eb="2">
      <t>カガワ</t>
    </rPh>
    <rPh sb="2" eb="3">
      <t>サン</t>
    </rPh>
    <rPh sb="4" eb="7">
      <t>ワサンボン</t>
    </rPh>
    <rPh sb="7" eb="8">
      <t>トウ</t>
    </rPh>
    <phoneticPr fontId="1"/>
  </si>
  <si>
    <t>餡の中には香川県産の上質な和三盆糖を使用し、やわらかな味わいに仕上げております。</t>
    <phoneticPr fontId="1"/>
  </si>
  <si>
    <t>こんなシーンでおすすめ</t>
    <phoneticPr fontId="1"/>
  </si>
  <si>
    <t>TG-02-01</t>
    <phoneticPr fontId="1"/>
  </si>
  <si>
    <t>TG-02-02</t>
    <phoneticPr fontId="1"/>
  </si>
  <si>
    <t>TG-02-03</t>
    <phoneticPr fontId="1"/>
  </si>
  <si>
    <t>ご自宅でのおやつに</t>
    <rPh sb="1" eb="3">
      <t>ジタク</t>
    </rPh>
    <phoneticPr fontId="1"/>
  </si>
  <si>
    <t>長田屋の桜もなかは、本格和菓子として長年多くの方に愛されてきました。
食べやすいサイズで、おやつにも食後のデザートにもぴったりです。</t>
    <phoneticPr fontId="1"/>
  </si>
  <si>
    <t>大切な方への特別な贈り物に</t>
    <rPh sb="0" eb="2">
      <t>タイセツ</t>
    </rPh>
    <rPh sb="3" eb="4">
      <t>ホウ</t>
    </rPh>
    <rPh sb="6" eb="8">
      <t>トクベツ</t>
    </rPh>
    <rPh sb="9" eb="10">
      <t>オク</t>
    </rPh>
    <rPh sb="11" eb="12">
      <t>モノ</t>
    </rPh>
    <phoneticPr fontId="1"/>
  </si>
  <si>
    <t>ご婚礼の引出物など、ご用途に合わせ、お届けいたします。</t>
    <phoneticPr fontId="1"/>
  </si>
  <si>
    <t>ご旅行のお手土産に</t>
    <rPh sb="1" eb="3">
      <t>リョコウ</t>
    </rPh>
    <rPh sb="5" eb="8">
      <t>テミヤゲ</t>
    </rPh>
    <phoneticPr fontId="1"/>
  </si>
  <si>
    <t>バリエーション多数で、多くの方にご好評いただいております。</t>
    <phoneticPr fontId="1"/>
  </si>
  <si>
    <t>テキスト
（推奨文字数：60）</t>
    <rPh sb="6" eb="8">
      <t>スイショウ</t>
    </rPh>
    <rPh sb="8" eb="11">
      <t>モジスウ</t>
    </rPh>
    <phoneticPr fontId="1"/>
  </si>
  <si>
    <t>創業以来変わらぬ製法で職人たちが受け継いできた伝統の味をこれからも届けたい。そのような想いから、オンラインでもお買い求めいただけるようになりました。WEB限定商品も多数お取り扱いしております。</t>
    <phoneticPr fontId="1"/>
  </si>
  <si>
    <t>3月限定　送料無料</t>
    <rPh sb="1" eb="2">
      <t>ガツ</t>
    </rPh>
    <rPh sb="2" eb="4">
      <t>ゲンテイ</t>
    </rPh>
    <rPh sb="5" eb="7">
      <t>ソウリョウ</t>
    </rPh>
    <rPh sb="7" eb="9">
      <t>ムリョウ</t>
    </rPh>
    <phoneticPr fontId="1"/>
  </si>
  <si>
    <t>TG-06</t>
    <phoneticPr fontId="1"/>
  </si>
  <si>
    <t>TG-07</t>
    <phoneticPr fontId="1"/>
  </si>
  <si>
    <t>※沖縄・離島・一部地域への配送は、10,000円（税込）以上で送料無料となります。</t>
    <phoneticPr fontId="1"/>
  </si>
  <si>
    <t>WEB限定商品のご紹介</t>
    <phoneticPr fontId="1"/>
  </si>
  <si>
    <t>GL-03</t>
    <phoneticPr fontId="1"/>
  </si>
  <si>
    <t>GL-04</t>
    <phoneticPr fontId="1"/>
  </si>
  <si>
    <t>※店頭でのお取り扱いはございませんので、ご了承ください。
※下記は一例です。詳細は公式オンラインショップでご確認ください。</t>
    <phoneticPr fontId="1"/>
  </si>
  <si>
    <t>GL-04-01</t>
    <phoneticPr fontId="1"/>
  </si>
  <si>
    <t>GL-04-02</t>
    <phoneticPr fontId="1"/>
  </si>
  <si>
    <t>GL-04-03</t>
    <phoneticPr fontId="1"/>
  </si>
  <si>
    <t>桜もなか　6個入り</t>
    <phoneticPr fontId="1"/>
  </si>
  <si>
    <t>お楽しみお菓子セット</t>
    <rPh sb="1" eb="2">
      <t>タノ</t>
    </rPh>
    <rPh sb="5" eb="7">
      <t>カシ</t>
    </rPh>
    <phoneticPr fontId="1"/>
  </si>
  <si>
    <t>季節の和菓子セット</t>
    <rPh sb="0" eb="2">
      <t>キセツ</t>
    </rPh>
    <rPh sb="3" eb="6">
      <t>ワガシ</t>
    </rPh>
    <phoneticPr fontId="1"/>
  </si>
  <si>
    <t>WEB限定お試し価格でのご提供でございます。</t>
    <phoneticPr fontId="1"/>
  </si>
  <si>
    <t>定番の桜もなか4個を含む計10点の和菓子セットです。職人が厳選してご提供させていただきます。</t>
    <phoneticPr fontId="1"/>
  </si>
  <si>
    <t>桜もなかと、季節を表現した和菓子計5点のセットです。その時々によって内容が異なり、季節の移ろいを楽しめます。</t>
    <phoneticPr fontId="1"/>
  </si>
  <si>
    <t>GL-05</t>
    <phoneticPr fontId="1"/>
  </si>
  <si>
    <t>そして、さらに!桜もなか5つプレゼントのチャンス！</t>
    <phoneticPr fontId="1"/>
  </si>
  <si>
    <t>商品到着後、公式インスタグラムをフォロー＆写真投稿キャンペーンにご参加していただいた方の中から抽選で100名様に「桜もなか5個無料券」当たる!</t>
    <phoneticPr fontId="1"/>
  </si>
  <si>
    <t>GL-07</t>
    <phoneticPr fontId="1"/>
  </si>
  <si>
    <t>ほっとやすらぐ、しあわせのひとときを桜もなかと</t>
    <rPh sb="18" eb="19">
      <t>サクラ</t>
    </rPh>
    <phoneticPr fontId="1"/>
  </si>
  <si>
    <t>写真投稿キャンペーン</t>
    <phoneticPr fontId="1"/>
  </si>
  <si>
    <t>桜もなかを楽しむ様子を撮影し＃しあわせの桜もなかを付けて投稿しよう！</t>
    <rPh sb="0" eb="1">
      <t>サクラ</t>
    </rPh>
    <rPh sb="5" eb="6">
      <t>タノ</t>
    </rPh>
    <rPh sb="8" eb="10">
      <t>ヨウス</t>
    </rPh>
    <rPh sb="11" eb="13">
      <t>サツエイ</t>
    </rPh>
    <rPh sb="20" eb="21">
      <t>サクラ</t>
    </rPh>
    <rPh sb="25" eb="26">
      <t>ツ</t>
    </rPh>
    <rPh sb="28" eb="30">
      <t>トウコウ</t>
    </rPh>
    <phoneticPr fontId="1"/>
  </si>
  <si>
    <t>テキスト
（推奨文字数：40）</t>
    <rPh sb="6" eb="8">
      <t>スイショウ</t>
    </rPh>
    <rPh sb="8" eb="11">
      <t>モジスウ</t>
    </rPh>
    <phoneticPr fontId="1"/>
  </si>
  <si>
    <t>抽選で100名様に桜もなか5個無料券当たる！
2024/11/15～2025/01/15</t>
    <phoneticPr fontId="1"/>
  </si>
  <si>
    <t>テキスト（推奨文字数：50）</t>
    <phoneticPr fontId="1"/>
  </si>
  <si>
    <t>※キャンペーン期間終了後、厳選なる抽選の結果、ご当選された方のみメールでご連絡させていただきます。
※抽選の結果などは、お答えいたしかねますので予めご了承ください。
※商品の引き換えには、長田屋公式オンラインショップにて会員登録が必要です。</t>
    <phoneticPr fontId="1"/>
  </si>
  <si>
    <t>テキスト
（推奨文字数：150）</t>
    <rPh sb="6" eb="8">
      <t>スイショウ</t>
    </rPh>
    <rPh sb="8" eb="11">
      <t>モジスウ</t>
    </rPh>
    <phoneticPr fontId="1"/>
  </si>
  <si>
    <t>IM-06</t>
    <phoneticPr fontId="1"/>
  </si>
  <si>
    <t>テキスト（推奨文字数：20）</t>
    <phoneticPr fontId="1"/>
  </si>
  <si>
    <t>文字数</t>
    <phoneticPr fontId="1"/>
  </si>
  <si>
    <t>テキスト（推奨文字数：100）</t>
    <phoneticPr fontId="1"/>
  </si>
  <si>
    <t>テキスト
（推奨文字数：100）</t>
    <phoneticPr fontId="1"/>
  </si>
  <si>
    <t>テキスト
（推奨文字数：50）</t>
    <rPh sb="6" eb="8">
      <t>スイショウ</t>
    </rPh>
    <rPh sb="8" eb="11">
      <t>モジスウ</t>
    </rPh>
    <phoneticPr fontId="1"/>
  </si>
  <si>
    <t>テキスト
（推奨文字数：50）</t>
    <phoneticPr fontId="1"/>
  </si>
  <si>
    <t>テキスト
（推奨文字数：70）</t>
    <phoneticPr fontId="1"/>
  </si>
  <si>
    <t>応募方法</t>
    <rPh sb="0" eb="2">
      <t>オウボ</t>
    </rPh>
    <rPh sb="2" eb="4">
      <t>ホウホウ</t>
    </rPh>
    <phoneticPr fontId="1"/>
  </si>
  <si>
    <t>ST-02-01</t>
    <phoneticPr fontId="1"/>
  </si>
  <si>
    <t>ST-02-02</t>
    <phoneticPr fontId="1"/>
  </si>
  <si>
    <t>ST-02-03</t>
    <phoneticPr fontId="1"/>
  </si>
  <si>
    <t>長田屋公式Instagramをフォロー</t>
    <phoneticPr fontId="1"/>
  </si>
  <si>
    <t>投稿テーマに沿って撮影</t>
    <phoneticPr fontId="1"/>
  </si>
  <si>
    <t>「しあわせの桜もなか」を付けて投稿</t>
    <phoneticPr fontId="1"/>
  </si>
  <si>
    <t>さらに！公式アカウント発信のキャンペーン概要投稿 にコメントを頂いた方は当選確率2倍！</t>
    <phoneticPr fontId="1"/>
  </si>
  <si>
    <t>♢開催期間 2024年5月末日まで♢
皆様からのご応募、心よりお待ちしております。</t>
    <phoneticPr fontId="1"/>
  </si>
  <si>
    <t>ST-05</t>
    <phoneticPr fontId="1"/>
  </si>
  <si>
    <t>・桜もなかをお買い求めの上、公式インスタグラムをフォローと、キャンペーン概要に沿って投稿していただいた方のみ対象です。
・商品の転売は禁止とさせていただきます。
・本キャンペーンはInstagram社とは関係がございません。</t>
    <phoneticPr fontId="1"/>
  </si>
  <si>
    <t>テキスト
（推奨文字数：120）</t>
    <rPh sb="6" eb="8">
      <t>スイショウ</t>
    </rPh>
    <rPh sb="8" eb="11">
      <t>モジスウ</t>
    </rPh>
    <phoneticPr fontId="1"/>
  </si>
  <si>
    <t>桜もなかをチェックする</t>
    <rPh sb="0" eb="1">
      <t>サクラ</t>
    </rPh>
    <phoneticPr fontId="1"/>
  </si>
  <si>
    <t>012-345-6789</t>
    <phoneticPr fontId="1"/>
  </si>
  <si>
    <t>営業時間</t>
    <rPh sb="0" eb="2">
      <t>エイギョウ</t>
    </rPh>
    <rPh sb="2" eb="4">
      <t>ジカン</t>
    </rPh>
    <phoneticPr fontId="1"/>
  </si>
  <si>
    <t>営業時間　9:00-18:00</t>
    <phoneticPr fontId="1"/>
  </si>
  <si>
    <t>愛知県津島市東柳原町5丁目5番地1</t>
    <phoneticPr fontId="1"/>
  </si>
  <si>
    <t>©2025 長田屋,AD-NAGATA</t>
    <rPh sb="6" eb="8">
      <t>オサダ</t>
    </rPh>
    <rPh sb="8" eb="9">
      <t>ヤ</t>
    </rPh>
    <phoneticPr fontId="1"/>
  </si>
  <si>
    <t>長田屋のご紹介</t>
    <rPh sb="0" eb="2">
      <t>ナガタ</t>
    </rPh>
    <rPh sb="2" eb="3">
      <t>ヤ</t>
    </rPh>
    <rPh sb="5" eb="7">
      <t>ショウカイ</t>
    </rPh>
    <phoneticPr fontId="1"/>
  </si>
  <si>
    <t>PR-02-01</t>
    <phoneticPr fontId="1"/>
  </si>
  <si>
    <t>PR-02-02</t>
    <phoneticPr fontId="1"/>
  </si>
  <si>
    <t>PR-02-03</t>
    <phoneticPr fontId="1"/>
  </si>
  <si>
    <t>創業100年の老舗和菓子屋</t>
    <rPh sb="0" eb="2">
      <t>ソウギョウ</t>
    </rPh>
    <rPh sb="5" eb="6">
      <t>ネン</t>
    </rPh>
    <rPh sb="7" eb="9">
      <t>シニセ</t>
    </rPh>
    <rPh sb="9" eb="13">
      <t>ワガシヤ</t>
    </rPh>
    <phoneticPr fontId="1"/>
  </si>
  <si>
    <t>テキスト
（推奨文字数：20）</t>
    <rPh sb="6" eb="8">
      <t>スイショウ</t>
    </rPh>
    <rPh sb="8" eb="11">
      <t>モジスウ</t>
    </rPh>
    <phoneticPr fontId="1"/>
  </si>
  <si>
    <t>素材を生かす技を日々磨き、おいしいを守り続けて100年。
長田屋の職人は、どんな時代もこだわりのお菓子作りに徹してまいりました。</t>
    <rPh sb="0" eb="2">
      <t>ソザイ</t>
    </rPh>
    <rPh sb="3" eb="4">
      <t>イ</t>
    </rPh>
    <rPh sb="6" eb="7">
      <t>ワザ</t>
    </rPh>
    <rPh sb="8" eb="10">
      <t>ヒビ</t>
    </rPh>
    <rPh sb="10" eb="11">
      <t>ミガ</t>
    </rPh>
    <rPh sb="18" eb="19">
      <t>マモ</t>
    </rPh>
    <rPh sb="20" eb="21">
      <t>ツヅ</t>
    </rPh>
    <rPh sb="26" eb="27">
      <t>ネン</t>
    </rPh>
    <rPh sb="29" eb="31">
      <t>オサダ</t>
    </rPh>
    <rPh sb="31" eb="32">
      <t>ヤ</t>
    </rPh>
    <rPh sb="33" eb="35">
      <t>ショクニン</t>
    </rPh>
    <rPh sb="40" eb="42">
      <t>ジダイ</t>
    </rPh>
    <rPh sb="49" eb="51">
      <t>カシ</t>
    </rPh>
    <rPh sb="51" eb="52">
      <t>ヅク</t>
    </rPh>
    <rPh sb="54" eb="55">
      <t>テッ</t>
    </rPh>
    <phoneticPr fontId="1"/>
  </si>
  <si>
    <t>PR-05-01</t>
    <phoneticPr fontId="1"/>
  </si>
  <si>
    <t>PR-05-02</t>
    <phoneticPr fontId="1"/>
  </si>
  <si>
    <t>PR-05-03</t>
    <phoneticPr fontId="1"/>
  </si>
  <si>
    <t>PR-05-04</t>
    <phoneticPr fontId="1"/>
  </si>
  <si>
    <t>PR-06</t>
    <phoneticPr fontId="1"/>
  </si>
  <si>
    <t>公式オンラインショップ限定商品も多数</t>
    <rPh sb="0" eb="2">
      <t>コウシキ</t>
    </rPh>
    <rPh sb="11" eb="13">
      <t>ゲンテイ</t>
    </rPh>
    <rPh sb="13" eb="15">
      <t>ショウヒン</t>
    </rPh>
    <rPh sb="16" eb="18">
      <t>タスウ</t>
    </rPh>
    <phoneticPr fontId="1"/>
  </si>
  <si>
    <t>PR-07</t>
    <phoneticPr fontId="1"/>
  </si>
  <si>
    <t>公式オンラインショップ限定の商品も多数取り揃えております。
この機会にぜひお楽しみください。</t>
    <rPh sb="0" eb="2">
      <t>コウシキ</t>
    </rPh>
    <rPh sb="11" eb="13">
      <t>ゲンテイ</t>
    </rPh>
    <rPh sb="14" eb="16">
      <t>ショウヒン</t>
    </rPh>
    <rPh sb="17" eb="19">
      <t>タスウ</t>
    </rPh>
    <rPh sb="19" eb="20">
      <t>ト</t>
    </rPh>
    <rPh sb="21" eb="22">
      <t>ソロ</t>
    </rPh>
    <rPh sb="32" eb="34">
      <t>キカイ</t>
    </rPh>
    <rPh sb="38" eb="39">
      <t>タノ</t>
    </rPh>
    <phoneticPr fontId="1"/>
  </si>
  <si>
    <t>店舗情報</t>
    <rPh sb="0" eb="2">
      <t>テンポ</t>
    </rPh>
    <rPh sb="2" eb="4">
      <t>ジョウホウ</t>
    </rPh>
    <phoneticPr fontId="1"/>
  </si>
  <si>
    <t>本店</t>
    <phoneticPr fontId="1"/>
  </si>
  <si>
    <t>春日部店</t>
    <phoneticPr fontId="1"/>
  </si>
  <si>
    <t>名古屋店</t>
    <phoneticPr fontId="1"/>
  </si>
  <si>
    <t>伏見店</t>
    <phoneticPr fontId="1"/>
  </si>
  <si>
    <t>LI-03</t>
    <phoneticPr fontId="1"/>
  </si>
  <si>
    <t>よくあるお問い合わせ</t>
    <rPh sb="5" eb="6">
      <t>ト</t>
    </rPh>
    <rPh sb="7" eb="8">
      <t>ア</t>
    </rPh>
    <phoneticPr fontId="1"/>
  </si>
  <si>
    <t>注文方法を教えてください。</t>
    <phoneticPr fontId="1"/>
  </si>
  <si>
    <t>QA-02-01</t>
    <phoneticPr fontId="1"/>
  </si>
  <si>
    <t>QA-02-02</t>
    <phoneticPr fontId="1"/>
  </si>
  <si>
    <t>QA-02-03</t>
    <phoneticPr fontId="1"/>
  </si>
  <si>
    <t>店頭または公式オンラインショップでお買い求めいただけます。
なお、型崩れや日持ちなど、発送に不向きな商品はオンラインショップでのお取り扱いはございません。ご了承くださいませ。</t>
    <phoneticPr fontId="1"/>
  </si>
  <si>
    <t>WEBで予約は可能ですか？</t>
    <phoneticPr fontId="1"/>
  </si>
  <si>
    <t>承っております。
公式オンラインショップにて注文を承っております。年末年始やお彼岸などは込み合いますので、お早めにご注文ください。</t>
    <phoneticPr fontId="1"/>
  </si>
  <si>
    <t>どれくらい日持ちしますか？</t>
    <phoneticPr fontId="1"/>
  </si>
  <si>
    <t>冷蔵庫で1週間程度です。
乾燥を避けるため密室の容器（ラップやタッパーなど）に入れていただくと、より一層美味しく召し上がることが可能です。冷凍庫ですと、1か月程度お日保ちいたします。</t>
    <phoneticPr fontId="1"/>
  </si>
  <si>
    <t>QA-03</t>
    <phoneticPr fontId="1"/>
  </si>
  <si>
    <t>※お問い合わせは、お電話・入力フォームで承っております。お気軽にお問い合わせください。</t>
    <phoneticPr fontId="1"/>
  </si>
  <si>
    <t>お客様の声</t>
    <rPh sb="1" eb="3">
      <t>キャクサマ</t>
    </rPh>
    <rPh sb="4" eb="5">
      <t>コエ</t>
    </rPh>
    <phoneticPr fontId="1"/>
  </si>
  <si>
    <t>テキスト
（推奨文字数：30）</t>
    <rPh sb="6" eb="8">
      <t>スイショウ</t>
    </rPh>
    <rPh sb="8" eb="11">
      <t>モジスウ</t>
    </rPh>
    <phoneticPr fontId="1"/>
  </si>
  <si>
    <t>100,000,000個販売達成！</t>
    <phoneticPr fontId="1"/>
  </si>
  <si>
    <t>VO-03-01</t>
    <phoneticPr fontId="1"/>
  </si>
  <si>
    <t>VO-03-02</t>
    <phoneticPr fontId="1"/>
  </si>
  <si>
    <t>VO-03-03</t>
    <phoneticPr fontId="1"/>
  </si>
  <si>
    <t>長田屋桜最中購買経験者500名へのアンケート調査で(2021年3月実施)98％の方に「また買いたい」とお答えいただきました。</t>
    <phoneticPr fontId="1"/>
  </si>
  <si>
    <t>もらって嬉しいお土産ランキング(日本菓子連合会 編集部調べ　※2024年10月実施)和菓子部門第１位を受賞しました。</t>
    <phoneticPr fontId="1"/>
  </si>
  <si>
    <t>公式オンラインショップレビュー評価(2024年10月３０日現在　レビュー数1000件)5段階中4.52を記録しました。</t>
    <phoneticPr fontId="1"/>
  </si>
  <si>
    <t>VO-04</t>
    <phoneticPr fontId="1"/>
  </si>
  <si>
    <t>会社概要</t>
    <rPh sb="0" eb="2">
      <t>カイシャ</t>
    </rPh>
    <rPh sb="2" eb="4">
      <t>ガイヨウ</t>
    </rPh>
    <phoneticPr fontId="1"/>
  </si>
  <si>
    <t>テキスト
（推奨文字数：80）</t>
    <rPh sb="6" eb="8">
      <t>スイショウ</t>
    </rPh>
    <rPh sb="8" eb="11">
      <t>モジスウ</t>
    </rPh>
    <phoneticPr fontId="1"/>
  </si>
  <si>
    <t>要（公式オンラインショップ）・不要</t>
    <phoneticPr fontId="1"/>
  </si>
  <si>
    <t>限定商品を多数販売しております。この機会にぜひご賞味ください。</t>
    <rPh sb="7" eb="9">
      <t>ハンバイ</t>
    </rPh>
    <phoneticPr fontId="1"/>
  </si>
  <si>
    <t>GL-06</t>
    <phoneticPr fontId="1"/>
  </si>
  <si>
    <t>指定画像ファイル名：
希望イメージ詳細：和菓子を食べている写真をランダムに配置する</t>
    <phoneticPr fontId="1"/>
  </si>
  <si>
    <t>012-345-6789
営業時間09:00-18:00
愛知県津島市東柳原町5丁目5番地1</t>
    <phoneticPr fontId="1"/>
  </si>
  <si>
    <t>012-345-6789
営業時間09:00-17:00
埼玉県春日部市緑町2丁目1番地28</t>
    <phoneticPr fontId="1"/>
  </si>
  <si>
    <t>012-345-6789
営業時間09:00-18:00
愛知県名古屋市中村区名駅4丁目2番地28名古屋第二埼玉ビル3階</t>
    <phoneticPr fontId="1"/>
  </si>
  <si>
    <t>012-345-6789
営業時間10:00-18:00
京都府京都市伏見区横大路下三栖山殿町54-1</t>
    <phoneticPr fontId="1"/>
  </si>
  <si>
    <t>LI-04</t>
    <phoneticPr fontId="1"/>
  </si>
  <si>
    <t>LI-03-01</t>
    <phoneticPr fontId="1"/>
  </si>
  <si>
    <t>LI-03-02</t>
    <phoneticPr fontId="1"/>
  </si>
  <si>
    <t>LI-03-03</t>
    <phoneticPr fontId="1"/>
  </si>
  <si>
    <t>背景イメージ</t>
    <rPh sb="0" eb="2">
      <t>ハイケイ</t>
    </rPh>
    <phoneticPr fontId="1"/>
  </si>
  <si>
    <t>指定画像ファイル名：
希望イメージ詳細：和菓子の写真をランダムに配置する</t>
    <phoneticPr fontId="1"/>
  </si>
  <si>
    <t>社名：株式会社　長田屋
所在地：愛知県名古屋市東柳原5丁目5番地1
TEL：012-345-6789
業務内容：和菓子製造・販売
商標登録：桜もなか　商標登録00類第0000000号
商標登録：苺大福　商標登録11類第1111111号
商標登録：長崎和三盆かすてら　商標登録22類第2222222号
商標登録：三色団子　商標登録33類第3333333号
商標登録：栗羊羹　商標登録44類第4444444号
商標登録：わらび餅　商標登録55類第5555555号</t>
    <rPh sb="0" eb="2">
      <t>シャメイ</t>
    </rPh>
    <phoneticPr fontId="1"/>
  </si>
  <si>
    <t>多くの方にまた買いたいとお答えいただきました。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</si>
</sst>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sz val="11"/>
      <name val="游ゴシック"/>
      <family val="3"/>
      <charset val="128"/>
      <scheme val="minor"/>
    </font>
    <font>
      <sz val="9"/>
      <color theme="1"/>
      <name val="游ゴシック"/>
      <family val="2"/>
      <charset val="128"/>
      <scheme val="minor"/>
    </font>
    <font>
      <sz val="10"/>
      <color theme="1"/>
      <name val="游ゴシック"/>
      <family val="2"/>
      <charset val="128"/>
      <scheme val="minor"/>
    </font>
    <font>
      <sz val="11"/>
      <color theme="0"/>
      <name val="游ゴシック"/>
      <family val="2"/>
      <charset val="128"/>
      <scheme val="minor"/>
    </font>
    <font>
      <sz val="11"/>
      <color theme="0"/>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10"/>
      <color theme="0"/>
      <name val="游ゴシック"/>
      <family val="2"/>
      <charset val="128"/>
      <scheme val="minor"/>
    </font>
    <font>
      <sz val="10"/>
      <color theme="0"/>
      <name val="游ゴシック"/>
      <family val="3"/>
      <charset val="128"/>
      <scheme val="minor"/>
    </font>
    <font>
      <sz val="9"/>
      <color rgb="FF000000"/>
      <name val="Meiryo UI"/>
      <family val="3"/>
      <charset val="128"/>
    </font>
    <font>
      <sz val="10"/>
      <color rgb="FFFF0000"/>
      <name val="游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1"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23">
    <xf numFmtId="0" fontId="0" fillId="0" borderId="0" xfId="0">
      <alignment vertical="center"/>
    </xf>
    <xf numFmtId="0" fontId="0" fillId="0" borderId="0" xfId="0" applyAlignment="1">
      <alignment vertical="center" wrapText="1"/>
    </xf>
    <xf numFmtId="0" fontId="0" fillId="0" borderId="0" xfId="0" applyAlignment="1">
      <alignment vertical="top"/>
    </xf>
    <xf numFmtId="0" fontId="2" fillId="0" borderId="0" xfId="0" applyFont="1">
      <alignment vertical="center"/>
    </xf>
    <xf numFmtId="0" fontId="0" fillId="0" borderId="0" xfId="0" applyAlignment="1">
      <alignment horizontal="center" vertical="center"/>
    </xf>
    <xf numFmtId="0" fontId="0" fillId="0" borderId="1" xfId="0" applyBorder="1">
      <alignment vertical="center"/>
    </xf>
    <xf numFmtId="0" fontId="0" fillId="0" borderId="1" xfId="0" applyBorder="1" applyAlignment="1">
      <alignment vertical="top" wrapText="1"/>
    </xf>
    <xf numFmtId="0" fontId="0" fillId="0" borderId="1" xfId="0" applyBorder="1" applyAlignment="1">
      <alignment vertical="center" wrapText="1"/>
    </xf>
    <xf numFmtId="0" fontId="2" fillId="0" borderId="1" xfId="0" applyFont="1" applyBorder="1">
      <alignment vertical="center"/>
    </xf>
    <xf numFmtId="0" fontId="0" fillId="0" borderId="0" xfId="0" applyAlignment="1">
      <alignment horizontal="left" vertical="top"/>
    </xf>
    <xf numFmtId="0" fontId="0" fillId="0" borderId="0" xfId="0" applyAlignment="1">
      <alignment vertical="top" wrapText="1"/>
    </xf>
    <xf numFmtId="0" fontId="0" fillId="0" borderId="1" xfId="0" applyBorder="1" applyAlignment="1">
      <alignment horizontal="left" vertical="top" wrapText="1"/>
    </xf>
    <xf numFmtId="0" fontId="5" fillId="0" borderId="1" xfId="0" applyFont="1" applyBorder="1">
      <alignment vertical="center"/>
    </xf>
    <xf numFmtId="0" fontId="4" fillId="0" borderId="1" xfId="0" applyFont="1" applyBorder="1" applyAlignment="1">
      <alignment vertical="top"/>
    </xf>
    <xf numFmtId="0" fontId="11" fillId="0" borderId="0" xfId="0" applyFont="1">
      <alignment vertical="center"/>
    </xf>
    <xf numFmtId="0" fontId="12" fillId="0" borderId="0" xfId="0" applyFont="1">
      <alignment vertical="center"/>
    </xf>
    <xf numFmtId="0" fontId="0" fillId="3" borderId="1" xfId="0" applyFill="1" applyBorder="1" applyAlignment="1">
      <alignment horizontal="center" vertical="center"/>
    </xf>
    <xf numFmtId="0" fontId="2" fillId="4" borderId="1" xfId="0" applyFont="1" applyFill="1" applyBorder="1">
      <alignment vertical="center"/>
    </xf>
    <xf numFmtId="0" fontId="2" fillId="4" borderId="1" xfId="0" applyFont="1" applyFill="1" applyBorder="1" applyAlignment="1">
      <alignment vertical="center" wrapText="1"/>
    </xf>
    <xf numFmtId="0" fontId="0" fillId="3" borderId="1" xfId="0" applyFill="1" applyBorder="1" applyAlignment="1">
      <alignment horizontal="left" vertical="top"/>
    </xf>
    <xf numFmtId="0" fontId="0" fillId="3" borderId="1" xfId="0" applyFill="1" applyBorder="1">
      <alignment vertical="center"/>
    </xf>
    <xf numFmtId="0" fontId="0" fillId="3" borderId="1" xfId="0" applyFill="1" applyBorder="1" applyAlignment="1">
      <alignment horizontal="left" vertical="center"/>
    </xf>
    <xf numFmtId="0" fontId="3" fillId="4" borderId="1" xfId="0" applyFont="1" applyFill="1" applyBorder="1" applyAlignment="1">
      <alignment vertical="top"/>
    </xf>
    <xf numFmtId="0" fontId="3" fillId="4" borderId="1" xfId="0" applyFont="1" applyFill="1" applyBorder="1" applyAlignment="1">
      <alignment vertical="top" wrapText="1"/>
    </xf>
    <xf numFmtId="0" fontId="6" fillId="0" borderId="1" xfId="0" applyFont="1" applyBorder="1" applyAlignment="1">
      <alignment vertical="top" wrapText="1"/>
    </xf>
    <xf numFmtId="0" fontId="5" fillId="0" borderId="1" xfId="0" applyFont="1" applyBorder="1" applyAlignment="1">
      <alignment vertical="center" wrapText="1"/>
    </xf>
    <xf numFmtId="0" fontId="3" fillId="4" borderId="1" xfId="0" applyFont="1" applyFill="1" applyBorder="1" applyAlignment="1">
      <alignment horizontal="left" vertical="center"/>
    </xf>
    <xf numFmtId="49" fontId="3" fillId="4" borderId="1" xfId="0" applyNumberFormat="1" applyFont="1" applyFill="1" applyBorder="1" applyAlignment="1">
      <alignment vertical="top" wrapText="1"/>
    </xf>
    <xf numFmtId="0" fontId="5" fillId="0" borderId="1" xfId="0" applyFont="1" applyBorder="1" applyAlignment="1">
      <alignment horizontal="left" vertical="top"/>
    </xf>
    <xf numFmtId="0" fontId="0" fillId="0" borderId="1" xfId="0" applyBorder="1" applyAlignment="1">
      <alignment horizontal="left" vertical="top"/>
    </xf>
    <xf numFmtId="0" fontId="0" fillId="3" borderId="7" xfId="0" applyFill="1" applyBorder="1" applyAlignment="1">
      <alignment horizontal="center" vertical="center"/>
    </xf>
    <xf numFmtId="0" fontId="4" fillId="0" borderId="1" xfId="0" applyFont="1" applyBorder="1" applyAlignment="1">
      <alignment horizontal="left" vertical="top"/>
    </xf>
    <xf numFmtId="0" fontId="2" fillId="4" borderId="1" xfId="0" applyFont="1" applyFill="1" applyBorder="1" applyAlignment="1">
      <alignment horizontal="left" vertical="top" wrapText="1"/>
    </xf>
    <xf numFmtId="0" fontId="4" fillId="0" borderId="1" xfId="0" applyFont="1" applyBorder="1" applyAlignment="1">
      <alignment vertical="center" wrapText="1"/>
    </xf>
    <xf numFmtId="0" fontId="7" fillId="0" borderId="1" xfId="0" applyFont="1" applyBorder="1" applyAlignment="1">
      <alignment horizontal="lef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3" fillId="4" borderId="1" xfId="0" applyFont="1" applyFill="1" applyBorder="1" applyAlignment="1">
      <alignment horizontal="left" vertical="top" wrapText="1"/>
    </xf>
    <xf numFmtId="0" fontId="7" fillId="0" borderId="1" xfId="0" applyFont="1" applyBorder="1" applyAlignment="1">
      <alignment vertical="center" wrapText="1"/>
    </xf>
    <xf numFmtId="0" fontId="4" fillId="0" borderId="1" xfId="0" applyFont="1" applyBorder="1">
      <alignment vertical="center"/>
    </xf>
    <xf numFmtId="0" fontId="5" fillId="0" borderId="2" xfId="0" applyFont="1" applyBorder="1" applyAlignment="1">
      <alignment vertical="center" wrapText="1"/>
    </xf>
    <xf numFmtId="0" fontId="0" fillId="3" borderId="5" xfId="0" applyFill="1" applyBorder="1" applyAlignment="1">
      <alignment horizontal="center" vertical="center"/>
    </xf>
    <xf numFmtId="0" fontId="2" fillId="4" borderId="5" xfId="0" applyFont="1" applyFill="1" applyBorder="1" applyAlignment="1">
      <alignment horizontal="left" vertical="top"/>
    </xf>
    <xf numFmtId="0" fontId="8" fillId="0" borderId="1" xfId="0" applyFont="1" applyBorder="1" applyAlignment="1">
      <alignment vertical="center" wrapText="1"/>
    </xf>
    <xf numFmtId="0" fontId="9" fillId="5" borderId="0" xfId="0" applyFont="1" applyFill="1" applyAlignment="1">
      <alignment horizontal="left" vertical="top"/>
    </xf>
    <xf numFmtId="0" fontId="10" fillId="5" borderId="0" xfId="0" applyFont="1" applyFill="1" applyAlignment="1">
      <alignment horizontal="left" vertical="top"/>
    </xf>
    <xf numFmtId="0" fontId="0" fillId="3" borderId="1" xfId="0" applyFill="1" applyBorder="1" applyAlignment="1">
      <alignment horizontal="left" vertical="top"/>
    </xf>
    <xf numFmtId="0" fontId="9" fillId="5" borderId="0" xfId="0" applyFont="1" applyFill="1" applyAlignment="1">
      <alignment horizontal="left" vertical="center"/>
    </xf>
    <xf numFmtId="0" fontId="10" fillId="5" borderId="0" xfId="0" applyFont="1" applyFill="1" applyAlignment="1">
      <alignment horizontal="left" vertical="center"/>
    </xf>
    <xf numFmtId="0" fontId="13" fillId="5" borderId="1" xfId="0" applyFont="1" applyFill="1" applyBorder="1" applyAlignment="1">
      <alignment horizontal="left" vertical="center"/>
    </xf>
    <xf numFmtId="0" fontId="14" fillId="5" borderId="1" xfId="0" applyFont="1" applyFill="1" applyBorder="1" applyAlignment="1">
      <alignment horizontal="left" vertical="center"/>
    </xf>
    <xf numFmtId="0" fontId="13" fillId="5" borderId="1" xfId="0" applyFont="1" applyFill="1" applyBorder="1" applyAlignment="1">
      <alignment horizontal="left" vertical="center" wrapText="1"/>
    </xf>
    <xf numFmtId="0" fontId="0" fillId="3" borderId="5" xfId="0" applyFill="1" applyBorder="1" applyAlignment="1">
      <alignment horizontal="center" vertical="center"/>
    </xf>
    <xf numFmtId="0" fontId="0" fillId="3" borderId="7" xfId="0" applyFill="1" applyBorder="1" applyAlignment="1">
      <alignment horizontal="center" vertical="center"/>
    </xf>
    <xf numFmtId="0" fontId="0" fillId="2" borderId="1" xfId="0" applyFill="1" applyBorder="1" applyAlignment="1">
      <alignment horizontal="left" vertical="center"/>
    </xf>
    <xf numFmtId="0" fontId="0" fillId="0" borderId="1" xfId="0" applyBorder="1" applyAlignment="1">
      <alignment horizontal="center" vertical="top" wrapText="1"/>
    </xf>
    <xf numFmtId="0" fontId="0" fillId="3" borderId="1" xfId="0"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top" wrapText="1"/>
    </xf>
    <xf numFmtId="0" fontId="8" fillId="0" borderId="2" xfId="0" applyFont="1" applyBorder="1">
      <alignment vertical="center"/>
    </xf>
    <xf numFmtId="0" fontId="8" fillId="0" borderId="4" xfId="0" applyFont="1" applyBorder="1">
      <alignment vertical="center"/>
    </xf>
    <xf numFmtId="0" fontId="0" fillId="0" borderId="2" xfId="0" applyBorder="1" applyAlignment="1">
      <alignment vertical="top" wrapText="1"/>
    </xf>
    <xf numFmtId="0" fontId="0" fillId="0" borderId="4" xfId="0" applyBorder="1" applyAlignment="1">
      <alignmen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2" borderId="1" xfId="0" applyFill="1" applyBorder="1" applyAlignment="1">
      <alignment horizontal="left" vertical="top"/>
    </xf>
    <xf numFmtId="0" fontId="0" fillId="0" borderId="1" xfId="0" applyBorder="1" applyAlignment="1">
      <alignment horizontal="center" vertical="top"/>
    </xf>
    <xf numFmtId="0" fontId="0" fillId="0" borderId="1" xfId="0" applyBorder="1" applyAlignment="1">
      <alignment horizontal="left" vertical="center" wrapText="1"/>
    </xf>
    <xf numFmtId="0" fontId="0" fillId="0" borderId="3" xfId="0" applyBorder="1" applyAlignment="1">
      <alignment horizontal="left" vertical="top" wrapText="1"/>
    </xf>
    <xf numFmtId="0" fontId="0" fillId="0" borderId="1" xfId="0" applyBorder="1" applyAlignment="1">
      <alignment horizontal="left" vertical="top"/>
    </xf>
    <xf numFmtId="0" fontId="0" fillId="3" borderId="1" xfId="0" applyFill="1" applyBorder="1" applyAlignment="1">
      <alignment horizontal="left" vertical="center"/>
    </xf>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4" xfId="0" applyFont="1" applyBorder="1" applyAlignment="1">
      <alignment horizontal="left" vertical="top"/>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3" xfId="0" applyBorder="1" applyAlignment="1">
      <alignment vertical="top" wrapText="1"/>
    </xf>
    <xf numFmtId="0" fontId="0" fillId="3" borderId="2" xfId="0" applyFill="1" applyBorder="1" applyAlignment="1">
      <alignment horizontal="left" vertical="center"/>
    </xf>
    <xf numFmtId="0" fontId="0" fillId="3" borderId="4" xfId="0" applyFill="1" applyBorder="1" applyAlignment="1">
      <alignment horizontal="left" vertical="center"/>
    </xf>
    <xf numFmtId="0" fontId="0" fillId="3" borderId="6" xfId="0" applyFill="1" applyBorder="1" applyAlignment="1">
      <alignment horizontal="center" vertical="center"/>
    </xf>
    <xf numFmtId="0" fontId="4" fillId="0" borderId="1" xfId="0" applyFont="1" applyBorder="1" applyAlignment="1">
      <alignment horizontal="center" vertical="top"/>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3" borderId="2" xfId="0" applyFill="1" applyBorder="1" applyAlignment="1">
      <alignment horizontal="left" vertical="top"/>
    </xf>
    <xf numFmtId="0" fontId="0" fillId="3" borderId="4" xfId="0" applyFill="1" applyBorder="1" applyAlignment="1">
      <alignment horizontal="left" vertical="top"/>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2" fillId="4" borderId="5" xfId="0" applyFont="1" applyFill="1" applyBorder="1" applyAlignment="1">
      <alignment horizontal="left" vertical="top"/>
    </xf>
    <xf numFmtId="0" fontId="2" fillId="4" borderId="6" xfId="0" applyFont="1" applyFill="1" applyBorder="1" applyAlignment="1">
      <alignment horizontal="left" vertical="top"/>
    </xf>
    <xf numFmtId="0" fontId="2" fillId="4" borderId="7" xfId="0" applyFont="1" applyFill="1" applyBorder="1" applyAlignment="1">
      <alignment horizontal="left" vertical="top"/>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0" xfId="0"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7" fillId="0" borderId="1" xfId="0" applyFont="1" applyBorder="1" applyAlignment="1">
      <alignment horizontal="left" vertical="center" wrapText="1"/>
    </xf>
    <xf numFmtId="0" fontId="5" fillId="0" borderId="1" xfId="0" applyFont="1" applyBorder="1" applyAlignment="1">
      <alignment horizontal="left" vertical="center"/>
    </xf>
    <xf numFmtId="0" fontId="0" fillId="2" borderId="1" xfId="0" applyFill="1" applyBorder="1" applyAlignment="1">
      <alignment horizontal="center" vertical="center"/>
    </xf>
  </cellXfs>
  <cellStyles count="1">
    <cellStyle name="標準" xfId="0" builtinId="0"/>
  </cellStyles>
  <dxfs count="5">
    <dxf>
      <font>
        <color theme="0" tint="-0.499984740745262"/>
      </font>
      <numFmt numFmtId="176" formatCode=";;;&quot;お客様に寄り添う、をモットーに、この街で一緒に働きませんか？&quot;"/>
    </dxf>
    <dxf>
      <font>
        <color theme="0" tint="-0.499984740745262"/>
      </font>
      <numFmt numFmtId="177" formatCode=";;;&quot;GREETING ごあいさつ&quot;"/>
    </dxf>
    <dxf>
      <font>
        <color theme="0" tint="-0.34998626667073579"/>
      </font>
      <numFmt numFmtId="178" formatCode=";;;&quot;人と街をつなぐ新しいステージへ&quot;"/>
    </dxf>
    <dxf>
      <font>
        <color theme="0" tint="-0.34998626667073579"/>
      </font>
      <numFmt numFmtId="178" formatCode=";;;&quot;人と街をつなぐ新しいステージへ&quot;"/>
    </dxf>
    <dxf>
      <font>
        <color theme="0" tint="-0.34998626667073579"/>
      </font>
      <numFmt numFmtId="179" formatCode=";;;&quot;一緒につなげよう　街と人々の暮らしを&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237840</xdr:colOff>
      <xdr:row>3</xdr:row>
      <xdr:rowOff>12124</xdr:rowOff>
    </xdr:from>
    <xdr:to>
      <xdr:col>2</xdr:col>
      <xdr:colOff>438150</xdr:colOff>
      <xdr:row>3</xdr:row>
      <xdr:rowOff>209550</xdr:rowOff>
    </xdr:to>
    <xdr:sp macro="" textlink="">
      <xdr:nvSpPr>
        <xdr:cNvPr id="2" name="楕円 1">
          <a:extLst>
            <a:ext uri="{FF2B5EF4-FFF2-40B4-BE49-F238E27FC236}">
              <a16:creationId xmlns:a16="http://schemas.microsoft.com/office/drawing/2014/main" id="{18307720-6DC7-46B8-A535-93A053C4097C}"/>
            </a:ext>
          </a:extLst>
        </xdr:cNvPr>
        <xdr:cNvSpPr/>
      </xdr:nvSpPr>
      <xdr:spPr>
        <a:xfrm>
          <a:off x="1647540" y="926524"/>
          <a:ext cx="200310" cy="197426"/>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69850</xdr:colOff>
          <xdr:row>4</xdr:row>
          <xdr:rowOff>38100</xdr:rowOff>
        </xdr:from>
        <xdr:to>
          <xdr:col>2</xdr:col>
          <xdr:colOff>685800</xdr:colOff>
          <xdr:row>4</xdr:row>
          <xdr:rowOff>279400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シンプル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69850</xdr:colOff>
          <xdr:row>4</xdr:row>
          <xdr:rowOff>260350</xdr:rowOff>
        </xdr:from>
        <xdr:to>
          <xdr:col>2</xdr:col>
          <xdr:colOff>685800</xdr:colOff>
          <xdr:row>4</xdr:row>
          <xdr:rowOff>495300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ポップ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69850</xdr:colOff>
          <xdr:row>4</xdr:row>
          <xdr:rowOff>469900</xdr:rowOff>
        </xdr:from>
        <xdr:to>
          <xdr:col>2</xdr:col>
          <xdr:colOff>685800</xdr:colOff>
          <xdr:row>4</xdr:row>
          <xdr:rowOff>704850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かわいい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69850</xdr:colOff>
          <xdr:row>4</xdr:row>
          <xdr:rowOff>685800</xdr:rowOff>
        </xdr:from>
        <xdr:to>
          <xdr:col>2</xdr:col>
          <xdr:colOff>685800</xdr:colOff>
          <xdr:row>4</xdr:row>
          <xdr:rowOff>927100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クール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38100</xdr:rowOff>
        </xdr:from>
        <xdr:to>
          <xdr:col>2</xdr:col>
          <xdr:colOff>1536700</xdr:colOff>
          <xdr:row>4</xdr:row>
          <xdr:rowOff>279400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勢い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260350</xdr:rowOff>
        </xdr:from>
        <xdr:to>
          <xdr:col>2</xdr:col>
          <xdr:colOff>1536700</xdr:colOff>
          <xdr:row>4</xdr:row>
          <xdr:rowOff>495300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ナチュラル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469900</xdr:rowOff>
        </xdr:from>
        <xdr:to>
          <xdr:col>2</xdr:col>
          <xdr:colOff>1536700</xdr:colOff>
          <xdr:row>4</xdr:row>
          <xdr:rowOff>704850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高級・上品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4</xdr:row>
          <xdr:rowOff>685800</xdr:rowOff>
        </xdr:from>
        <xdr:to>
          <xdr:col>2</xdr:col>
          <xdr:colOff>1536700</xdr:colOff>
          <xdr:row>4</xdr:row>
          <xdr:rowOff>927100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オーソドックス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1860550</xdr:colOff>
          <xdr:row>4</xdr:row>
          <xdr:rowOff>38100</xdr:rowOff>
        </xdr:from>
        <xdr:to>
          <xdr:col>2</xdr:col>
          <xdr:colOff>2476500</xdr:colOff>
          <xdr:row>4</xdr:row>
          <xdr:rowOff>279400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まじめ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1860550</xdr:colOff>
          <xdr:row>4</xdr:row>
          <xdr:rowOff>260350</xdr:rowOff>
        </xdr:from>
        <xdr:to>
          <xdr:col>2</xdr:col>
          <xdr:colOff>2476500</xdr:colOff>
          <xdr:row>4</xdr:row>
          <xdr:rowOff>495300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女性的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1860550</xdr:colOff>
          <xdr:row>4</xdr:row>
          <xdr:rowOff>469900</xdr:rowOff>
        </xdr:from>
        <xdr:to>
          <xdr:col>2</xdr:col>
          <xdr:colOff>2476500</xdr:colOff>
          <xdr:row>4</xdr:row>
          <xdr:rowOff>704850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男性的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1860550</xdr:colOff>
          <xdr:row>4</xdr:row>
          <xdr:rowOff>685800</xdr:rowOff>
        </xdr:from>
        <xdr:to>
          <xdr:col>2</xdr:col>
          <xdr:colOff>2736850</xdr:colOff>
          <xdr:row>4</xdr:row>
          <xdr:rowOff>927100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キッズ・子供向け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2851150</xdr:colOff>
          <xdr:row>4</xdr:row>
          <xdr:rowOff>38100</xdr:rowOff>
        </xdr:from>
        <xdr:to>
          <xdr:col>2</xdr:col>
          <xdr:colOff>3467100</xdr:colOff>
          <xdr:row>4</xdr:row>
          <xdr:rowOff>279400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和風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2851150</xdr:colOff>
          <xdr:row>4</xdr:row>
          <xdr:rowOff>260350</xdr:rowOff>
        </xdr:from>
        <xdr:to>
          <xdr:col>2</xdr:col>
          <xdr:colOff>3467100</xdr:colOff>
          <xdr:row>4</xdr:row>
          <xdr:rowOff>495300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落ち着き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2851150</xdr:colOff>
          <xdr:row>4</xdr:row>
          <xdr:rowOff>469900</xdr:rowOff>
        </xdr:from>
        <xdr:to>
          <xdr:col>2</xdr:col>
          <xdr:colOff>3467100</xdr:colOff>
          <xdr:row>4</xdr:row>
          <xdr:rowOff>704850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やわらかい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2851150</xdr:colOff>
          <xdr:row>4</xdr:row>
          <xdr:rowOff>685800</xdr:rowOff>
        </xdr:from>
        <xdr:to>
          <xdr:col>2</xdr:col>
          <xdr:colOff>3467100</xdr:colOff>
          <xdr:row>4</xdr:row>
          <xdr:rowOff>927100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かたい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38100</xdr:rowOff>
        </xdr:from>
        <xdr:to>
          <xdr:col>2</xdr:col>
          <xdr:colOff>4375150</xdr:colOff>
          <xdr:row>4</xdr:row>
          <xdr:rowOff>279400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暖かい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3765550</xdr:colOff>
          <xdr:row>4</xdr:row>
          <xdr:rowOff>260350</xdr:rowOff>
        </xdr:from>
        <xdr:to>
          <xdr:col>2</xdr:col>
          <xdr:colOff>4381500</xdr:colOff>
          <xdr:row>4</xdr:row>
          <xdr:rowOff>495300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冷・涼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469900</xdr:rowOff>
        </xdr:from>
        <xdr:to>
          <xdr:col>2</xdr:col>
          <xdr:colOff>4375150</xdr:colOff>
          <xdr:row>4</xdr:row>
          <xdr:rowOff>704850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モダン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3752850</xdr:colOff>
          <xdr:row>4</xdr:row>
          <xdr:rowOff>685800</xdr:rowOff>
        </xdr:from>
        <xdr:to>
          <xdr:col>2</xdr:col>
          <xdr:colOff>4591050</xdr:colOff>
          <xdr:row>4</xdr:row>
          <xdr:rowOff>927100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未来的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38100</xdr:rowOff>
        </xdr:from>
        <xdr:to>
          <xdr:col>2</xdr:col>
          <xdr:colOff>5365750</xdr:colOff>
          <xdr:row>4</xdr:row>
          <xdr:rowOff>279400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アナログ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4756150</xdr:colOff>
          <xdr:row>4</xdr:row>
          <xdr:rowOff>260350</xdr:rowOff>
        </xdr:from>
        <xdr:to>
          <xdr:col>2</xdr:col>
          <xdr:colOff>5372100</xdr:colOff>
          <xdr:row>4</xdr:row>
          <xdr:rowOff>495300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ダークトーン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469900</xdr:rowOff>
        </xdr:from>
        <xdr:to>
          <xdr:col>2</xdr:col>
          <xdr:colOff>5365750</xdr:colOff>
          <xdr:row>4</xdr:row>
          <xdr:rowOff>704850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クラシカル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4743450</xdr:colOff>
          <xdr:row>4</xdr:row>
          <xdr:rowOff>685800</xdr:rowOff>
        </xdr:from>
        <xdr:to>
          <xdr:col>2</xdr:col>
          <xdr:colOff>5581650</xdr:colOff>
          <xdr:row>4</xdr:row>
          <xdr:rowOff>927100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若々しい</a:t>
              </a:r>
            </a:p>
          </xdr:txBody>
        </xdr:sp>
        <xdr:clientData/>
      </xdr:twoCellAnchor>
    </mc:Choice>
    <mc:Fallback/>
  </mc:AlternateContent>
  <xdr:twoCellAnchor>
    <xdr:from>
      <xdr:col>1</xdr:col>
      <xdr:colOff>854074</xdr:colOff>
      <xdr:row>9</xdr:row>
      <xdr:rowOff>218440</xdr:rowOff>
    </xdr:from>
    <xdr:to>
      <xdr:col>2</xdr:col>
      <xdr:colOff>227329</xdr:colOff>
      <xdr:row>11</xdr:row>
      <xdr:rowOff>38100</xdr:rowOff>
    </xdr:to>
    <xdr:sp macro="" textlink="">
      <xdr:nvSpPr>
        <xdr:cNvPr id="5" name="楕円 4">
          <a:extLst>
            <a:ext uri="{FF2B5EF4-FFF2-40B4-BE49-F238E27FC236}">
              <a16:creationId xmlns:a16="http://schemas.microsoft.com/office/drawing/2014/main" id="{63E48F83-3412-4A54-AB7F-32AA679A0AE0}"/>
            </a:ext>
          </a:extLst>
        </xdr:cNvPr>
        <xdr:cNvSpPr/>
      </xdr:nvSpPr>
      <xdr:spPr>
        <a:xfrm>
          <a:off x="1520824" y="3202940"/>
          <a:ext cx="268605" cy="2768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926042</xdr:colOff>
      <xdr:row>9</xdr:row>
      <xdr:rowOff>224896</xdr:rowOff>
    </xdr:from>
    <xdr:to>
      <xdr:col>2</xdr:col>
      <xdr:colOff>215688</xdr:colOff>
      <xdr:row>11</xdr:row>
      <xdr:rowOff>38735</xdr:rowOff>
    </xdr:to>
    <xdr:sp macro="" textlink="">
      <xdr:nvSpPr>
        <xdr:cNvPr id="2" name="楕円 1">
          <a:extLst>
            <a:ext uri="{FF2B5EF4-FFF2-40B4-BE49-F238E27FC236}">
              <a16:creationId xmlns:a16="http://schemas.microsoft.com/office/drawing/2014/main" id="{C1AFA0E8-1B18-4E37-85FF-89FFD0A2B6F7}"/>
            </a:ext>
          </a:extLst>
        </xdr:cNvPr>
        <xdr:cNvSpPr/>
      </xdr:nvSpPr>
      <xdr:spPr>
        <a:xfrm>
          <a:off x="1587500" y="3763698"/>
          <a:ext cx="268605" cy="2768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768350</xdr:colOff>
      <xdr:row>15</xdr:row>
      <xdr:rowOff>209550</xdr:rowOff>
    </xdr:from>
    <xdr:to>
      <xdr:col>2</xdr:col>
      <xdr:colOff>211455</xdr:colOff>
      <xdr:row>17</xdr:row>
      <xdr:rowOff>0</xdr:rowOff>
    </xdr:to>
    <xdr:sp macro="" textlink="">
      <xdr:nvSpPr>
        <xdr:cNvPr id="2" name="楕円 1">
          <a:extLst>
            <a:ext uri="{FF2B5EF4-FFF2-40B4-BE49-F238E27FC236}">
              <a16:creationId xmlns:a16="http://schemas.microsoft.com/office/drawing/2014/main" id="{126EE5DF-249B-4289-BA22-58C38378D4A1}"/>
            </a:ext>
          </a:extLst>
        </xdr:cNvPr>
        <xdr:cNvSpPr/>
      </xdr:nvSpPr>
      <xdr:spPr>
        <a:xfrm>
          <a:off x="1428750" y="6489700"/>
          <a:ext cx="268605" cy="2768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2</xdr:row>
      <xdr:rowOff>15240</xdr:rowOff>
    </xdr:from>
    <xdr:to>
      <xdr:col>2</xdr:col>
      <xdr:colOff>228600</xdr:colOff>
      <xdr:row>3</xdr:row>
      <xdr:rowOff>0</xdr:rowOff>
    </xdr:to>
    <xdr:sp macro="" textlink="">
      <xdr:nvSpPr>
        <xdr:cNvPr id="2" name="楕円 1">
          <a:extLst>
            <a:ext uri="{FF2B5EF4-FFF2-40B4-BE49-F238E27FC236}">
              <a16:creationId xmlns:a16="http://schemas.microsoft.com/office/drawing/2014/main" id="{9BBB98C3-5045-4797-BDAB-A3DBE72FE2EC}"/>
            </a:ext>
          </a:extLst>
        </xdr:cNvPr>
        <xdr:cNvSpPr/>
      </xdr:nvSpPr>
      <xdr:spPr>
        <a:xfrm>
          <a:off x="1562100" y="1386840"/>
          <a:ext cx="228600" cy="213360"/>
        </a:xfrm>
        <a:prstGeom prst="ellipse">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98F7A-CF64-4BEB-9954-C56B6D653E31}">
  <sheetPr>
    <tabColor rgb="FF00B0F0"/>
  </sheetPr>
  <dimension ref="A1:C15"/>
  <sheetViews>
    <sheetView workbookViewId="0">
      <selection activeCell="C7" sqref="C7"/>
    </sheetView>
  </sheetViews>
  <sheetFormatPr defaultRowHeight="18"/>
  <cols>
    <col min="1" max="1" width="8.75" style="4"/>
    <col min="2" max="2" width="11.75" style="3" customWidth="1"/>
    <col min="3" max="3" width="75.08203125" customWidth="1"/>
    <col min="4" max="5" width="32.25" customWidth="1"/>
  </cols>
  <sheetData>
    <row r="1" spans="1:3" ht="26.5">
      <c r="A1" s="47" t="s">
        <v>67</v>
      </c>
      <c r="B1" s="48"/>
      <c r="C1" s="15" t="s">
        <v>72</v>
      </c>
    </row>
    <row r="2" spans="1:3">
      <c r="A2" s="44" t="s">
        <v>61</v>
      </c>
      <c r="B2" s="45"/>
      <c r="C2" s="14" t="s">
        <v>73</v>
      </c>
    </row>
    <row r="3" spans="1:3">
      <c r="A3" s="49" t="s">
        <v>68</v>
      </c>
      <c r="B3" s="50"/>
      <c r="C3" s="14"/>
    </row>
    <row r="4" spans="1:3">
      <c r="A4" s="50" t="s">
        <v>69</v>
      </c>
      <c r="B4" s="50"/>
      <c r="C4" s="14" t="s">
        <v>70</v>
      </c>
    </row>
    <row r="5" spans="1:3" ht="82.5" customHeight="1">
      <c r="A5" s="51" t="s">
        <v>71</v>
      </c>
      <c r="B5" s="50"/>
      <c r="C5" s="14"/>
    </row>
    <row r="7" spans="1:3">
      <c r="A7" s="16" t="s">
        <v>62</v>
      </c>
      <c r="B7" s="17" t="s">
        <v>31</v>
      </c>
      <c r="C7" s="5" t="s">
        <v>74</v>
      </c>
    </row>
    <row r="8" spans="1:3">
      <c r="A8" s="16" t="s">
        <v>63</v>
      </c>
      <c r="B8" s="17" t="s">
        <v>32</v>
      </c>
      <c r="C8" s="5" t="s">
        <v>75</v>
      </c>
    </row>
    <row r="9" spans="1:3">
      <c r="A9" s="16" t="s">
        <v>64</v>
      </c>
      <c r="B9" s="17" t="s">
        <v>53</v>
      </c>
      <c r="C9" s="5" t="s">
        <v>78</v>
      </c>
    </row>
    <row r="10" spans="1:3">
      <c r="A10" s="16" t="s">
        <v>65</v>
      </c>
      <c r="B10" s="17" t="s">
        <v>77</v>
      </c>
      <c r="C10" s="5" t="s">
        <v>76</v>
      </c>
    </row>
    <row r="11" spans="1:3" ht="18" customHeight="1">
      <c r="A11" s="16" t="s">
        <v>66</v>
      </c>
      <c r="B11" s="17" t="s">
        <v>79</v>
      </c>
      <c r="C11" s="5" t="s">
        <v>80</v>
      </c>
    </row>
    <row r="12" spans="1:3" ht="30.5" customHeight="1">
      <c r="A12" s="52" t="s">
        <v>81</v>
      </c>
      <c r="B12" s="18" t="s">
        <v>137</v>
      </c>
      <c r="C12" s="5" t="s">
        <v>82</v>
      </c>
    </row>
    <row r="13" spans="1:3">
      <c r="A13" s="53"/>
      <c r="B13" s="17" t="s">
        <v>45</v>
      </c>
      <c r="C13" s="29">
        <f>LEN(C12)</f>
        <v>17</v>
      </c>
    </row>
    <row r="14" spans="1:3" ht="111.65" customHeight="1">
      <c r="A14" s="16" t="s">
        <v>83</v>
      </c>
      <c r="B14" s="18" t="s">
        <v>29</v>
      </c>
      <c r="C14" s="11" t="s">
        <v>48</v>
      </c>
    </row>
    <row r="15" spans="1:3" ht="98.5" customHeight="1">
      <c r="A15" s="46" t="s">
        <v>35</v>
      </c>
      <c r="B15" s="46"/>
      <c r="C15" s="13"/>
    </row>
  </sheetData>
  <mergeCells count="7">
    <mergeCell ref="A2:B2"/>
    <mergeCell ref="A15:B15"/>
    <mergeCell ref="A1:B1"/>
    <mergeCell ref="A3:B3"/>
    <mergeCell ref="A4:B4"/>
    <mergeCell ref="A5:B5"/>
    <mergeCell ref="A12:A13"/>
  </mergeCells>
  <phoneticPr fontId="1"/>
  <conditionalFormatting sqref="C7">
    <cfRule type="cellIs" dxfId="4" priority="4" operator="equal">
      <formula>"tv01"</formula>
    </cfRule>
  </conditionalFormatting>
  <conditionalFormatting sqref="C8:C10">
    <cfRule type="cellIs" dxfId="3" priority="3" operator="equal">
      <formula>"tv02"</formula>
    </cfRule>
  </conditionalFormatting>
  <conditionalFormatting sqref="C12:C13">
    <cfRule type="cellIs" dxfId="2" priority="1" operator="equal">
      <formula>"tv02"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2</xdr:col>
                    <xdr:colOff>69850</xdr:colOff>
                    <xdr:row>4</xdr:row>
                    <xdr:rowOff>38100</xdr:rowOff>
                  </from>
                  <to>
                    <xdr:col>2</xdr:col>
                    <xdr:colOff>685800</xdr:colOff>
                    <xdr:row>4</xdr:row>
                    <xdr:rowOff>279400</xdr:rowOff>
                  </to>
                </anchor>
              </controlPr>
            </control>
          </mc:Choice>
        </mc:AlternateContent>
        <mc:AlternateContent xmlns:mc="http://schemas.openxmlformats.org/markup-compatibility/2006">
          <mc:Choice Requires="x14">
            <control shapeId="1026" r:id="rId4" name="Check Box 2">
              <controlPr defaultSize="0" autoFill="0" autoLine="0" autoPict="0">
                <anchor moveWithCells="1">
                  <from>
                    <xdr:col>2</xdr:col>
                    <xdr:colOff>69850</xdr:colOff>
                    <xdr:row>4</xdr:row>
                    <xdr:rowOff>260350</xdr:rowOff>
                  </from>
                  <to>
                    <xdr:col>2</xdr:col>
                    <xdr:colOff>685800</xdr:colOff>
                    <xdr:row>4</xdr:row>
                    <xdr:rowOff>495300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69850</xdr:colOff>
                    <xdr:row>4</xdr:row>
                    <xdr:rowOff>469900</xdr:rowOff>
                  </from>
                  <to>
                    <xdr:col>2</xdr:col>
                    <xdr:colOff>685800</xdr:colOff>
                    <xdr:row>4</xdr:row>
                    <xdr:rowOff>704850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69850</xdr:colOff>
                    <xdr:row>4</xdr:row>
                    <xdr:rowOff>685800</xdr:rowOff>
                  </from>
                  <to>
                    <xdr:col>2</xdr:col>
                    <xdr:colOff>685800</xdr:colOff>
                    <xdr:row>4</xdr:row>
                    <xdr:rowOff>927100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914400</xdr:colOff>
                    <xdr:row>4</xdr:row>
                    <xdr:rowOff>38100</xdr:rowOff>
                  </from>
                  <to>
                    <xdr:col>2</xdr:col>
                    <xdr:colOff>1536700</xdr:colOff>
                    <xdr:row>4</xdr:row>
                    <xdr:rowOff>279400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914400</xdr:colOff>
                    <xdr:row>4</xdr:row>
                    <xdr:rowOff>260350</xdr:rowOff>
                  </from>
                  <to>
                    <xdr:col>2</xdr:col>
                    <xdr:colOff>1536700</xdr:colOff>
                    <xdr:row>4</xdr:row>
                    <xdr:rowOff>495300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914400</xdr:colOff>
                    <xdr:row>4</xdr:row>
                    <xdr:rowOff>469900</xdr:rowOff>
                  </from>
                  <to>
                    <xdr:col>2</xdr:col>
                    <xdr:colOff>1536700</xdr:colOff>
                    <xdr:row>4</xdr:row>
                    <xdr:rowOff>704850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914400</xdr:colOff>
                    <xdr:row>4</xdr:row>
                    <xdr:rowOff>685800</xdr:rowOff>
                  </from>
                  <to>
                    <xdr:col>2</xdr:col>
                    <xdr:colOff>1536700</xdr:colOff>
                    <xdr:row>4</xdr:row>
                    <xdr:rowOff>927100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1860550</xdr:colOff>
                    <xdr:row>4</xdr:row>
                    <xdr:rowOff>38100</xdr:rowOff>
                  </from>
                  <to>
                    <xdr:col>2</xdr:col>
                    <xdr:colOff>2476500</xdr:colOff>
                    <xdr:row>4</xdr:row>
                    <xdr:rowOff>279400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1860550</xdr:colOff>
                    <xdr:row>4</xdr:row>
                    <xdr:rowOff>260350</xdr:rowOff>
                  </from>
                  <to>
                    <xdr:col>2</xdr:col>
                    <xdr:colOff>2476500</xdr:colOff>
                    <xdr:row>4</xdr:row>
                    <xdr:rowOff>495300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1860550</xdr:colOff>
                    <xdr:row>4</xdr:row>
                    <xdr:rowOff>469900</xdr:rowOff>
                  </from>
                  <to>
                    <xdr:col>2</xdr:col>
                    <xdr:colOff>2476500</xdr:colOff>
                    <xdr:row>4</xdr:row>
                    <xdr:rowOff>704850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1860550</xdr:colOff>
                    <xdr:row>4</xdr:row>
                    <xdr:rowOff>685800</xdr:rowOff>
                  </from>
                  <to>
                    <xdr:col>2</xdr:col>
                    <xdr:colOff>2736850</xdr:colOff>
                    <xdr:row>4</xdr:row>
                    <xdr:rowOff>927100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2851150</xdr:colOff>
                    <xdr:row>4</xdr:row>
                    <xdr:rowOff>38100</xdr:rowOff>
                  </from>
                  <to>
                    <xdr:col>2</xdr:col>
                    <xdr:colOff>3467100</xdr:colOff>
                    <xdr:row>4</xdr:row>
                    <xdr:rowOff>279400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2851150</xdr:colOff>
                    <xdr:row>4</xdr:row>
                    <xdr:rowOff>260350</xdr:rowOff>
                  </from>
                  <to>
                    <xdr:col>2</xdr:col>
                    <xdr:colOff>3467100</xdr:colOff>
                    <xdr:row>4</xdr:row>
                    <xdr:rowOff>495300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2851150</xdr:colOff>
                    <xdr:row>4</xdr:row>
                    <xdr:rowOff>469900</xdr:rowOff>
                  </from>
                  <to>
                    <xdr:col>2</xdr:col>
                    <xdr:colOff>3467100</xdr:colOff>
                    <xdr:row>4</xdr:row>
                    <xdr:rowOff>704850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2851150</xdr:colOff>
                    <xdr:row>4</xdr:row>
                    <xdr:rowOff>685800</xdr:rowOff>
                  </from>
                  <to>
                    <xdr:col>2</xdr:col>
                    <xdr:colOff>3467100</xdr:colOff>
                    <xdr:row>4</xdr:row>
                    <xdr:rowOff>927100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3752850</xdr:colOff>
                    <xdr:row>4</xdr:row>
                    <xdr:rowOff>38100</xdr:rowOff>
                  </from>
                  <to>
                    <xdr:col>2</xdr:col>
                    <xdr:colOff>4375150</xdr:colOff>
                    <xdr:row>4</xdr:row>
                    <xdr:rowOff>279400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3765550</xdr:colOff>
                    <xdr:row>4</xdr:row>
                    <xdr:rowOff>260350</xdr:rowOff>
                  </from>
                  <to>
                    <xdr:col>2</xdr:col>
                    <xdr:colOff>4381500</xdr:colOff>
                    <xdr:row>4</xdr:row>
                    <xdr:rowOff>495300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3752850</xdr:colOff>
                    <xdr:row>4</xdr:row>
                    <xdr:rowOff>469900</xdr:rowOff>
                  </from>
                  <to>
                    <xdr:col>2</xdr:col>
                    <xdr:colOff>4375150</xdr:colOff>
                    <xdr:row>4</xdr:row>
                    <xdr:rowOff>704850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3752850</xdr:colOff>
                    <xdr:row>4</xdr:row>
                    <xdr:rowOff>685800</xdr:rowOff>
                  </from>
                  <to>
                    <xdr:col>2</xdr:col>
                    <xdr:colOff>4591050</xdr:colOff>
                    <xdr:row>4</xdr:row>
                    <xdr:rowOff>927100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4743450</xdr:colOff>
                    <xdr:row>4</xdr:row>
                    <xdr:rowOff>38100</xdr:rowOff>
                  </from>
                  <to>
                    <xdr:col>2</xdr:col>
                    <xdr:colOff>5365750</xdr:colOff>
                    <xdr:row>4</xdr:row>
                    <xdr:rowOff>279400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4756150</xdr:colOff>
                    <xdr:row>4</xdr:row>
                    <xdr:rowOff>260350</xdr:rowOff>
                  </from>
                  <to>
                    <xdr:col>2</xdr:col>
                    <xdr:colOff>5372100</xdr:colOff>
                    <xdr:row>4</xdr:row>
                    <xdr:rowOff>495300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4743450</xdr:colOff>
                    <xdr:row>4</xdr:row>
                    <xdr:rowOff>469900</xdr:rowOff>
                  </from>
                  <to>
                    <xdr:col>2</xdr:col>
                    <xdr:colOff>5365750</xdr:colOff>
                    <xdr:row>4</xdr:row>
                    <xdr:rowOff>704850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4743450</xdr:colOff>
                    <xdr:row>4</xdr:row>
                    <xdr:rowOff>685800</xdr:rowOff>
                  </from>
                  <to>
                    <xdr:col>2</xdr:col>
                    <xdr:colOff>5581650</xdr:colOff>
                    <xdr:row>4</xdr:row>
                    <xdr:rowOff>927100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0D3A8-A47C-409F-A09E-D74A6E1C5FC5}">
  <dimension ref="A2:E17"/>
  <sheetViews>
    <sheetView workbookViewId="0">
      <selection activeCell="C2" sqref="C2:E2"/>
    </sheetView>
  </sheetViews>
  <sheetFormatPr defaultRowHeight="18"/>
  <cols>
    <col min="2" max="2" width="14.58203125" style="3" customWidth="1"/>
    <col min="3" max="5" width="39" customWidth="1"/>
  </cols>
  <sheetData>
    <row r="2" spans="1:5">
      <c r="A2" s="16" t="s">
        <v>24</v>
      </c>
      <c r="B2" s="17" t="s">
        <v>0</v>
      </c>
      <c r="C2" s="93" t="s">
        <v>177</v>
      </c>
      <c r="D2" s="94"/>
      <c r="E2" s="95"/>
    </row>
    <row r="3" spans="1:5">
      <c r="A3" s="83" t="s">
        <v>25</v>
      </c>
      <c r="B3" s="17" t="s">
        <v>5</v>
      </c>
      <c r="C3" s="93" t="s">
        <v>178</v>
      </c>
      <c r="D3" s="94"/>
      <c r="E3" s="95"/>
    </row>
    <row r="4" spans="1:5" ht="18" customHeight="1">
      <c r="A4" s="83"/>
      <c r="B4" s="99" t="s">
        <v>44</v>
      </c>
      <c r="C4" s="102" t="s">
        <v>211</v>
      </c>
      <c r="D4" s="103"/>
      <c r="E4" s="104"/>
    </row>
    <row r="5" spans="1:5">
      <c r="A5" s="83"/>
      <c r="B5" s="100"/>
      <c r="C5" s="105"/>
      <c r="D5" s="106"/>
      <c r="E5" s="107"/>
    </row>
    <row r="6" spans="1:5">
      <c r="A6" s="53"/>
      <c r="B6" s="101"/>
      <c r="C6" s="108"/>
      <c r="D6" s="109"/>
      <c r="E6" s="110"/>
    </row>
    <row r="7" spans="1:5">
      <c r="A7" s="52" t="s">
        <v>182</v>
      </c>
      <c r="B7" s="17"/>
      <c r="C7" s="20" t="s">
        <v>216</v>
      </c>
      <c r="D7" s="20" t="s">
        <v>217</v>
      </c>
      <c r="E7" s="20" t="s">
        <v>218</v>
      </c>
    </row>
    <row r="8" spans="1:5">
      <c r="A8" s="83"/>
      <c r="B8" s="17" t="s">
        <v>5</v>
      </c>
      <c r="C8" s="39" t="s">
        <v>179</v>
      </c>
      <c r="D8" s="39" t="s">
        <v>180</v>
      </c>
      <c r="E8" s="39" t="s">
        <v>181</v>
      </c>
    </row>
    <row r="9" spans="1:5" ht="23.5" customHeight="1">
      <c r="A9" s="83"/>
      <c r="B9" s="99" t="s">
        <v>44</v>
      </c>
      <c r="C9" s="111" t="s">
        <v>212</v>
      </c>
      <c r="D9" s="111" t="s">
        <v>213</v>
      </c>
      <c r="E9" s="111" t="s">
        <v>214</v>
      </c>
    </row>
    <row r="10" spans="1:5" s="2" customFormat="1" ht="22" customHeight="1">
      <c r="A10" s="83"/>
      <c r="B10" s="100"/>
      <c r="C10" s="112"/>
      <c r="D10" s="112"/>
      <c r="E10" s="112"/>
    </row>
    <row r="11" spans="1:5" s="2" customFormat="1" ht="37.5" customHeight="1">
      <c r="A11" s="53"/>
      <c r="B11" s="101"/>
      <c r="C11" s="113"/>
      <c r="D11" s="113"/>
      <c r="E11" s="113"/>
    </row>
    <row r="12" spans="1:5" s="2" customFormat="1" ht="35.5" customHeight="1">
      <c r="A12" s="30" t="s">
        <v>215</v>
      </c>
      <c r="B12" s="17" t="s">
        <v>219</v>
      </c>
      <c r="C12" s="96" t="s">
        <v>58</v>
      </c>
      <c r="D12" s="97"/>
      <c r="E12" s="98"/>
    </row>
    <row r="13" spans="1:5" ht="99.65" customHeight="1">
      <c r="A13" s="68" t="s">
        <v>35</v>
      </c>
      <c r="B13" s="68"/>
      <c r="C13" s="55"/>
      <c r="D13" s="55"/>
      <c r="E13" s="55"/>
    </row>
    <row r="17" spans="3:3">
      <c r="C17" s="1"/>
    </row>
  </sheetData>
  <mergeCells count="13">
    <mergeCell ref="A3:A6"/>
    <mergeCell ref="C2:E2"/>
    <mergeCell ref="A13:B13"/>
    <mergeCell ref="C13:E13"/>
    <mergeCell ref="C3:E3"/>
    <mergeCell ref="A7:A11"/>
    <mergeCell ref="C12:E12"/>
    <mergeCell ref="B4:B6"/>
    <mergeCell ref="C4:E6"/>
    <mergeCell ref="B9:B11"/>
    <mergeCell ref="C9:C11"/>
    <mergeCell ref="D9:D11"/>
    <mergeCell ref="E9:E11"/>
  </mergeCells>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FD949-7A26-48D3-9ABC-AE0CB08B62EE}">
  <dimension ref="A2:H9"/>
  <sheetViews>
    <sheetView workbookViewId="0">
      <selection activeCell="C2" sqref="C2:E2"/>
    </sheetView>
  </sheetViews>
  <sheetFormatPr defaultRowHeight="18"/>
  <cols>
    <col min="2" max="2" width="16.75" style="3" customWidth="1"/>
    <col min="3" max="5" width="25.75" customWidth="1"/>
  </cols>
  <sheetData>
    <row r="2" spans="1:8">
      <c r="A2" s="16" t="s">
        <v>17</v>
      </c>
      <c r="B2" s="17" t="s">
        <v>49</v>
      </c>
      <c r="C2" s="57" t="s">
        <v>183</v>
      </c>
      <c r="D2" s="57"/>
      <c r="E2" s="57"/>
    </row>
    <row r="3" spans="1:8">
      <c r="A3" s="56" t="s">
        <v>19</v>
      </c>
      <c r="B3" s="17"/>
      <c r="C3" s="21" t="s">
        <v>185</v>
      </c>
      <c r="D3" s="21" t="s">
        <v>186</v>
      </c>
      <c r="E3" s="21" t="s">
        <v>187</v>
      </c>
    </row>
    <row r="4" spans="1:8" ht="43.9" customHeight="1">
      <c r="A4" s="56"/>
      <c r="B4" s="17" t="s">
        <v>18</v>
      </c>
      <c r="C4" s="7" t="s">
        <v>184</v>
      </c>
      <c r="D4" s="7" t="s">
        <v>189</v>
      </c>
      <c r="E4" s="7" t="s">
        <v>191</v>
      </c>
    </row>
    <row r="5" spans="1:8" s="2" customFormat="1" ht="168.65" customHeight="1">
      <c r="A5" s="56"/>
      <c r="B5" s="27" t="s">
        <v>56</v>
      </c>
      <c r="C5" s="6" t="s">
        <v>188</v>
      </c>
      <c r="D5" s="6" t="s">
        <v>190</v>
      </c>
      <c r="E5" s="6" t="s">
        <v>192</v>
      </c>
      <c r="H5"/>
    </row>
    <row r="6" spans="1:8">
      <c r="A6" s="56"/>
      <c r="B6" s="17" t="s">
        <v>45</v>
      </c>
      <c r="C6" s="5">
        <f>LEN(C5)</f>
        <v>87</v>
      </c>
      <c r="D6" s="5">
        <f>LEN(D5)</f>
        <v>65</v>
      </c>
      <c r="E6" s="5">
        <f>LEN(E5)</f>
        <v>91</v>
      </c>
    </row>
    <row r="7" spans="1:8" ht="40" customHeight="1">
      <c r="A7" s="52" t="s">
        <v>193</v>
      </c>
      <c r="B7" s="18" t="s">
        <v>133</v>
      </c>
      <c r="C7" s="77" t="s">
        <v>194</v>
      </c>
      <c r="D7" s="78"/>
      <c r="E7" s="79"/>
    </row>
    <row r="8" spans="1:8">
      <c r="A8" s="53"/>
      <c r="B8" s="17" t="s">
        <v>45</v>
      </c>
      <c r="C8" s="57">
        <f>LEN(C7)</f>
        <v>43</v>
      </c>
      <c r="D8" s="57"/>
      <c r="E8" s="57"/>
    </row>
    <row r="9" spans="1:8" ht="98.5" customHeight="1">
      <c r="A9" s="54" t="s">
        <v>35</v>
      </c>
      <c r="B9" s="54"/>
      <c r="C9" s="84"/>
      <c r="D9" s="84"/>
      <c r="E9" s="84"/>
    </row>
  </sheetData>
  <mergeCells count="7">
    <mergeCell ref="C2:E2"/>
    <mergeCell ref="A3:A6"/>
    <mergeCell ref="A9:B9"/>
    <mergeCell ref="C9:E9"/>
    <mergeCell ref="C8:E8"/>
    <mergeCell ref="A7:A8"/>
    <mergeCell ref="C7:E7"/>
  </mergeCells>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BAA04-23EA-4859-B349-8FA55956195B}">
  <dimension ref="A2:H12"/>
  <sheetViews>
    <sheetView tabSelected="1" workbookViewId="0">
      <selection activeCell="C4" sqref="C4:E4"/>
    </sheetView>
  </sheetViews>
  <sheetFormatPr defaultRowHeight="18"/>
  <cols>
    <col min="2" max="2" width="14.08203125" style="3" customWidth="1"/>
    <col min="3" max="6" width="32.25" customWidth="1"/>
  </cols>
  <sheetData>
    <row r="2" spans="1:8">
      <c r="A2" s="16" t="s">
        <v>14</v>
      </c>
      <c r="B2" s="17" t="s">
        <v>49</v>
      </c>
      <c r="C2" s="57" t="s">
        <v>195</v>
      </c>
      <c r="D2" s="57"/>
      <c r="E2" s="57"/>
    </row>
    <row r="3" spans="1:8" ht="23.5" customHeight="1">
      <c r="A3" s="52" t="s">
        <v>15</v>
      </c>
      <c r="B3" s="17" t="s">
        <v>1</v>
      </c>
      <c r="C3" s="114" t="s">
        <v>51</v>
      </c>
      <c r="D3" s="115"/>
      <c r="E3" s="116"/>
    </row>
    <row r="4" spans="1:8" s="2" customFormat="1" ht="29.5" customHeight="1">
      <c r="A4" s="83"/>
      <c r="B4" s="23" t="s">
        <v>196</v>
      </c>
      <c r="C4" s="117" t="s">
        <v>222</v>
      </c>
      <c r="D4" s="118"/>
      <c r="E4" s="119"/>
      <c r="F4" s="10"/>
      <c r="G4"/>
      <c r="H4"/>
    </row>
    <row r="5" spans="1:8" s="2" customFormat="1" ht="19.149999999999999" customHeight="1">
      <c r="A5" s="83"/>
      <c r="B5" s="26" t="s">
        <v>45</v>
      </c>
      <c r="C5" s="63">
        <f>LEN(C4)</f>
        <v>23</v>
      </c>
      <c r="D5" s="71"/>
      <c r="E5" s="64"/>
      <c r="F5" s="10"/>
    </row>
    <row r="6" spans="1:8" ht="26.5" customHeight="1">
      <c r="A6" s="53"/>
      <c r="B6" s="17" t="s">
        <v>5</v>
      </c>
      <c r="C6" s="77" t="s">
        <v>197</v>
      </c>
      <c r="D6" s="78"/>
      <c r="E6" s="79"/>
      <c r="F6" s="1"/>
    </row>
    <row r="7" spans="1:8" ht="19.5" customHeight="1">
      <c r="A7" s="52" t="s">
        <v>16</v>
      </c>
      <c r="B7" s="17"/>
      <c r="C7" s="21" t="s">
        <v>198</v>
      </c>
      <c r="D7" s="21" t="s">
        <v>199</v>
      </c>
      <c r="E7" s="21" t="s">
        <v>200</v>
      </c>
      <c r="F7" s="1"/>
    </row>
    <row r="8" spans="1:8" ht="23.5" customHeight="1">
      <c r="A8" s="83"/>
      <c r="B8" s="17" t="s">
        <v>1</v>
      </c>
      <c r="C8" s="40" t="s">
        <v>51</v>
      </c>
      <c r="D8" s="40" t="s">
        <v>51</v>
      </c>
      <c r="E8" s="25" t="s">
        <v>51</v>
      </c>
    </row>
    <row r="9" spans="1:8" s="2" customFormat="1" ht="67.5" customHeight="1">
      <c r="A9" s="83"/>
      <c r="B9" s="23" t="s">
        <v>59</v>
      </c>
      <c r="C9" s="40" t="s">
        <v>201</v>
      </c>
      <c r="D9" s="40" t="s">
        <v>202</v>
      </c>
      <c r="E9" s="25" t="s">
        <v>203</v>
      </c>
      <c r="F9" s="10"/>
      <c r="G9"/>
      <c r="H9"/>
    </row>
    <row r="10" spans="1:8" s="2" customFormat="1" ht="19.149999999999999" customHeight="1">
      <c r="A10" s="53"/>
      <c r="B10" s="26" t="s">
        <v>45</v>
      </c>
      <c r="C10" s="6">
        <f>LEN(C9)</f>
        <v>62</v>
      </c>
      <c r="D10" s="6">
        <f>LEN(D9)</f>
        <v>58</v>
      </c>
      <c r="E10" s="6">
        <f>LEN(E9)</f>
        <v>59</v>
      </c>
      <c r="F10" s="10"/>
    </row>
    <row r="11" spans="1:8" ht="37" customHeight="1">
      <c r="A11" s="16" t="s">
        <v>204</v>
      </c>
      <c r="B11" s="17" t="s">
        <v>219</v>
      </c>
      <c r="C11" s="120" t="s">
        <v>220</v>
      </c>
      <c r="D11" s="121"/>
      <c r="E11" s="121"/>
    </row>
    <row r="12" spans="1:8" ht="98.5" customHeight="1">
      <c r="A12" s="46" t="s">
        <v>35</v>
      </c>
      <c r="B12" s="46"/>
      <c r="C12" s="69"/>
      <c r="D12" s="69"/>
      <c r="E12" s="69"/>
    </row>
  </sheetData>
  <mergeCells count="10">
    <mergeCell ref="C2:E2"/>
    <mergeCell ref="A12:B12"/>
    <mergeCell ref="C12:E12"/>
    <mergeCell ref="A3:A6"/>
    <mergeCell ref="C3:E3"/>
    <mergeCell ref="C4:E4"/>
    <mergeCell ref="C5:E5"/>
    <mergeCell ref="C6:E6"/>
    <mergeCell ref="A7:A10"/>
    <mergeCell ref="C11:E11"/>
  </mergeCells>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C8D73-F734-4CA9-A320-305877DC2A16}">
  <sheetPr>
    <tabColor theme="0"/>
  </sheetPr>
  <dimension ref="A2:D4"/>
  <sheetViews>
    <sheetView workbookViewId="0">
      <selection activeCell="C2" sqref="C2"/>
    </sheetView>
  </sheetViews>
  <sheetFormatPr defaultRowHeight="18"/>
  <cols>
    <col min="1" max="1" width="8.75" style="4"/>
    <col min="2" max="2" width="8.75" style="3" customWidth="1"/>
    <col min="3" max="3" width="110.83203125" customWidth="1"/>
    <col min="4" max="5" width="32.25" customWidth="1"/>
  </cols>
  <sheetData>
    <row r="2" spans="1:4">
      <c r="A2" s="16" t="s">
        <v>46</v>
      </c>
      <c r="B2" s="17" t="s">
        <v>49</v>
      </c>
      <c r="C2" s="5" t="s">
        <v>205</v>
      </c>
    </row>
    <row r="3" spans="1:4" ht="165">
      <c r="A3" s="41" t="s">
        <v>47</v>
      </c>
      <c r="B3" s="42" t="s">
        <v>44</v>
      </c>
      <c r="C3" s="43" t="s">
        <v>221</v>
      </c>
    </row>
    <row r="4" spans="1:4" ht="99.65" customHeight="1">
      <c r="A4" s="122" t="s">
        <v>35</v>
      </c>
      <c r="B4" s="122"/>
      <c r="C4" s="6"/>
      <c r="D4" s="10"/>
    </row>
  </sheetData>
  <mergeCells count="1">
    <mergeCell ref="A4:B4"/>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00BFF-9D93-4094-B64F-D51DC2340071}">
  <dimension ref="A2:D15"/>
  <sheetViews>
    <sheetView workbookViewId="0">
      <selection activeCell="C2" sqref="C2:D2"/>
    </sheetView>
  </sheetViews>
  <sheetFormatPr defaultRowHeight="18"/>
  <cols>
    <col min="2" max="2" width="8.08203125" style="3" customWidth="1"/>
    <col min="3" max="4" width="45.75" customWidth="1"/>
  </cols>
  <sheetData>
    <row r="2" spans="1:4">
      <c r="A2" s="16" t="s">
        <v>10</v>
      </c>
      <c r="B2" s="17" t="s">
        <v>0</v>
      </c>
      <c r="C2" s="57" t="s">
        <v>84</v>
      </c>
      <c r="D2" s="57"/>
    </row>
    <row r="3" spans="1:4" ht="37" customHeight="1">
      <c r="A3" s="52" t="s">
        <v>11</v>
      </c>
      <c r="B3" s="18" t="s">
        <v>139</v>
      </c>
      <c r="C3" s="58" t="s">
        <v>85</v>
      </c>
      <c r="D3" s="58"/>
    </row>
    <row r="4" spans="1:4" ht="17" customHeight="1">
      <c r="A4" s="53"/>
      <c r="B4" s="17" t="s">
        <v>138</v>
      </c>
      <c r="C4" s="35">
        <f>LEN(C3)</f>
        <v>82</v>
      </c>
      <c r="D4" s="36"/>
    </row>
    <row r="5" spans="1:4">
      <c r="A5" s="56" t="s">
        <v>13</v>
      </c>
      <c r="B5" s="17" t="s">
        <v>1</v>
      </c>
      <c r="C5" s="59" t="s">
        <v>50</v>
      </c>
      <c r="D5" s="60"/>
    </row>
    <row r="6" spans="1:4" s="2" customFormat="1" ht="20" customHeight="1">
      <c r="A6" s="56"/>
      <c r="B6" s="23" t="s">
        <v>44</v>
      </c>
      <c r="C6" s="61" t="s">
        <v>86</v>
      </c>
      <c r="D6" s="62"/>
    </row>
    <row r="7" spans="1:4">
      <c r="A7" s="16" t="s">
        <v>12</v>
      </c>
      <c r="B7" s="17" t="s">
        <v>0</v>
      </c>
      <c r="C7" s="57" t="s">
        <v>87</v>
      </c>
      <c r="D7" s="57"/>
    </row>
    <row r="8" spans="1:4" ht="37" customHeight="1">
      <c r="A8" s="52" t="s">
        <v>39</v>
      </c>
      <c r="B8" s="32" t="s">
        <v>139</v>
      </c>
      <c r="C8" s="58" t="s">
        <v>88</v>
      </c>
      <c r="D8" s="58"/>
    </row>
    <row r="9" spans="1:4" ht="19" customHeight="1">
      <c r="A9" s="53"/>
      <c r="B9" s="17" t="s">
        <v>138</v>
      </c>
      <c r="C9" s="63">
        <f>LEN(C8)</f>
        <v>58</v>
      </c>
      <c r="D9" s="64"/>
    </row>
    <row r="10" spans="1:4">
      <c r="A10" s="56" t="s">
        <v>57</v>
      </c>
      <c r="B10" s="17"/>
      <c r="C10" s="20" t="s">
        <v>89</v>
      </c>
      <c r="D10" s="20" t="s">
        <v>90</v>
      </c>
    </row>
    <row r="11" spans="1:4">
      <c r="A11" s="56"/>
      <c r="B11" s="17" t="s">
        <v>1</v>
      </c>
      <c r="C11" s="12" t="s">
        <v>51</v>
      </c>
      <c r="D11" s="12" t="s">
        <v>51</v>
      </c>
    </row>
    <row r="12" spans="1:4">
      <c r="A12" s="56"/>
      <c r="B12" s="17" t="s">
        <v>5</v>
      </c>
      <c r="C12" s="5" t="s">
        <v>91</v>
      </c>
      <c r="D12" s="5" t="s">
        <v>93</v>
      </c>
    </row>
    <row r="13" spans="1:4" ht="82.15" customHeight="1">
      <c r="A13" s="56"/>
      <c r="B13" s="23" t="s">
        <v>206</v>
      </c>
      <c r="C13" s="6" t="s">
        <v>92</v>
      </c>
      <c r="D13" s="6" t="s">
        <v>94</v>
      </c>
    </row>
    <row r="14" spans="1:4">
      <c r="A14" s="56"/>
      <c r="B14" s="22" t="s">
        <v>45</v>
      </c>
      <c r="C14" s="11">
        <f>LEN(C13)</f>
        <v>73</v>
      </c>
      <c r="D14" s="11">
        <f>LEN(D13)</f>
        <v>40</v>
      </c>
    </row>
    <row r="15" spans="1:4" ht="61.9" customHeight="1">
      <c r="A15" s="54" t="s">
        <v>35</v>
      </c>
      <c r="B15" s="54"/>
      <c r="C15" s="55"/>
      <c r="D15" s="55"/>
    </row>
  </sheetData>
  <mergeCells count="13">
    <mergeCell ref="A15:B15"/>
    <mergeCell ref="C15:D15"/>
    <mergeCell ref="A5:A6"/>
    <mergeCell ref="A10:A14"/>
    <mergeCell ref="C2:D2"/>
    <mergeCell ref="C3:D3"/>
    <mergeCell ref="C7:D7"/>
    <mergeCell ref="C8:D8"/>
    <mergeCell ref="C5:D5"/>
    <mergeCell ref="C6:D6"/>
    <mergeCell ref="A3:A4"/>
    <mergeCell ref="A8:A9"/>
    <mergeCell ref="C9:D9"/>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93E0D-3AE9-4D29-B927-7CF6C52A8803}">
  <dimension ref="A2:F16"/>
  <sheetViews>
    <sheetView zoomScale="96" zoomScaleNormal="96" workbookViewId="0">
      <selection activeCell="C2" sqref="C2:E2"/>
    </sheetView>
  </sheetViews>
  <sheetFormatPr defaultRowHeight="18"/>
  <cols>
    <col min="2" max="2" width="12.83203125" style="3" customWidth="1"/>
    <col min="3" max="6" width="32.25" customWidth="1"/>
  </cols>
  <sheetData>
    <row r="2" spans="1:6">
      <c r="A2" s="16" t="s">
        <v>2</v>
      </c>
      <c r="B2" s="17" t="s">
        <v>49</v>
      </c>
      <c r="C2" s="57" t="s">
        <v>95</v>
      </c>
      <c r="D2" s="57"/>
      <c r="E2" s="57"/>
    </row>
    <row r="3" spans="1:6">
      <c r="A3" s="56" t="s">
        <v>3</v>
      </c>
      <c r="B3" s="22"/>
      <c r="C3" s="19" t="s">
        <v>96</v>
      </c>
      <c r="D3" s="19" t="s">
        <v>97</v>
      </c>
      <c r="E3" s="19" t="s">
        <v>98</v>
      </c>
      <c r="F3" s="9"/>
    </row>
    <row r="4" spans="1:6">
      <c r="A4" s="56"/>
      <c r="B4" s="22" t="s">
        <v>1</v>
      </c>
      <c r="C4" s="12" t="s">
        <v>51</v>
      </c>
      <c r="D4" s="12" t="s">
        <v>51</v>
      </c>
      <c r="E4" s="12" t="s">
        <v>51</v>
      </c>
    </row>
    <row r="5" spans="1:6">
      <c r="A5" s="56"/>
      <c r="B5" s="17" t="s">
        <v>5</v>
      </c>
      <c r="C5" s="7" t="s">
        <v>99</v>
      </c>
      <c r="D5" s="7" t="s">
        <v>101</v>
      </c>
      <c r="E5" s="7" t="s">
        <v>103</v>
      </c>
    </row>
    <row r="6" spans="1:6" s="2" customFormat="1" ht="99" customHeight="1">
      <c r="A6" s="56"/>
      <c r="B6" s="23" t="s">
        <v>105</v>
      </c>
      <c r="C6" s="24" t="s">
        <v>100</v>
      </c>
      <c r="D6" s="24" t="s">
        <v>102</v>
      </c>
      <c r="E6" s="24" t="s">
        <v>104</v>
      </c>
      <c r="F6" s="10"/>
    </row>
    <row r="7" spans="1:6" s="2" customFormat="1" ht="16.899999999999999" customHeight="1">
      <c r="A7" s="56"/>
      <c r="B7" s="22" t="s">
        <v>45</v>
      </c>
      <c r="C7" s="11">
        <f>LEN(C6)</f>
        <v>66</v>
      </c>
      <c r="D7" s="11">
        <f>LEN(D6)</f>
        <v>27</v>
      </c>
      <c r="E7" s="11">
        <f>LEN(E6)</f>
        <v>29</v>
      </c>
      <c r="F7" s="10"/>
    </row>
    <row r="8" spans="1:6" ht="51" customHeight="1">
      <c r="A8" s="52" t="s">
        <v>33</v>
      </c>
      <c r="B8" s="23" t="s">
        <v>140</v>
      </c>
      <c r="C8" s="70" t="s">
        <v>106</v>
      </c>
      <c r="D8" s="70"/>
      <c r="E8" s="70"/>
    </row>
    <row r="9" spans="1:6" ht="21" customHeight="1">
      <c r="A9" s="53"/>
      <c r="B9" s="22" t="s">
        <v>45</v>
      </c>
      <c r="C9" s="63">
        <f>LEN(C8)</f>
        <v>96</v>
      </c>
      <c r="D9" s="71"/>
      <c r="E9" s="64"/>
    </row>
    <row r="10" spans="1:6">
      <c r="A10" s="16" t="s">
        <v>34</v>
      </c>
      <c r="B10" s="22" t="s">
        <v>77</v>
      </c>
      <c r="C10" s="57" t="s">
        <v>107</v>
      </c>
      <c r="D10" s="57"/>
      <c r="E10" s="57"/>
    </row>
    <row r="11" spans="1:6">
      <c r="A11" s="16" t="s">
        <v>36</v>
      </c>
      <c r="B11" s="22" t="s">
        <v>79</v>
      </c>
      <c r="C11" s="72" t="s">
        <v>207</v>
      </c>
      <c r="D11" s="72"/>
      <c r="E11" s="72"/>
      <c r="F11" s="2"/>
    </row>
    <row r="12" spans="1:6" ht="26.5" customHeight="1">
      <c r="A12" s="52" t="s">
        <v>108</v>
      </c>
      <c r="B12" s="37" t="s">
        <v>137</v>
      </c>
      <c r="C12" s="72" t="s">
        <v>82</v>
      </c>
      <c r="D12" s="72"/>
      <c r="E12" s="72"/>
      <c r="F12" s="2"/>
    </row>
    <row r="13" spans="1:6">
      <c r="A13" s="53"/>
      <c r="B13" s="22" t="s">
        <v>138</v>
      </c>
      <c r="C13" s="65">
        <f>LEN(C12)</f>
        <v>17</v>
      </c>
      <c r="D13" s="66"/>
      <c r="E13" s="67"/>
      <c r="F13" s="2"/>
    </row>
    <row r="14" spans="1:6" ht="26">
      <c r="A14" s="52" t="s">
        <v>109</v>
      </c>
      <c r="B14" s="23" t="s">
        <v>133</v>
      </c>
      <c r="C14" s="72" t="s">
        <v>110</v>
      </c>
      <c r="D14" s="72"/>
      <c r="E14" s="72"/>
      <c r="F14" s="2"/>
    </row>
    <row r="15" spans="1:6">
      <c r="A15" s="53"/>
      <c r="B15" s="22" t="s">
        <v>138</v>
      </c>
      <c r="C15" s="65">
        <f>LEN(C14)</f>
        <v>41</v>
      </c>
      <c r="D15" s="66"/>
      <c r="E15" s="67"/>
      <c r="F15" s="2"/>
    </row>
    <row r="16" spans="1:6" ht="98.5" customHeight="1">
      <c r="A16" s="68" t="s">
        <v>35</v>
      </c>
      <c r="B16" s="68"/>
      <c r="C16" s="69"/>
      <c r="D16" s="69"/>
      <c r="E16" s="69"/>
    </row>
  </sheetData>
  <mergeCells count="15">
    <mergeCell ref="C15:E15"/>
    <mergeCell ref="A14:A15"/>
    <mergeCell ref="A16:B16"/>
    <mergeCell ref="C16:E16"/>
    <mergeCell ref="C2:E2"/>
    <mergeCell ref="C8:E8"/>
    <mergeCell ref="C9:E9"/>
    <mergeCell ref="C10:E10"/>
    <mergeCell ref="C11:E11"/>
    <mergeCell ref="A3:A7"/>
    <mergeCell ref="C14:E14"/>
    <mergeCell ref="C12:E12"/>
    <mergeCell ref="A12:A13"/>
    <mergeCell ref="A8:A9"/>
    <mergeCell ref="C13:E13"/>
  </mergeCells>
  <phoneticPr fontId="1"/>
  <conditionalFormatting sqref="C2">
    <cfRule type="cellIs" dxfId="1" priority="5" operator="equal">
      <formula>"tg01"</formula>
    </cfRule>
  </conditionalFormatting>
  <conditionalFormatting sqref="C11:C15 F11:F15">
    <cfRule type="cellIs" dxfId="0" priority="1" operator="equal">
      <formula>"tg04"</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0B6A6-ADBE-494C-9A9A-0CB2EC11D76F}">
  <dimension ref="A2:E18"/>
  <sheetViews>
    <sheetView topLeftCell="A3" workbookViewId="0">
      <selection activeCell="C2" sqref="C2:E2"/>
    </sheetView>
  </sheetViews>
  <sheetFormatPr defaultRowHeight="18"/>
  <cols>
    <col min="2" max="2" width="10.83203125" style="3" customWidth="1"/>
    <col min="3" max="5" width="25.75" customWidth="1"/>
  </cols>
  <sheetData>
    <row r="2" spans="1:5">
      <c r="A2" s="16" t="s">
        <v>26</v>
      </c>
      <c r="B2" s="17" t="s">
        <v>49</v>
      </c>
      <c r="C2" s="57" t="s">
        <v>111</v>
      </c>
      <c r="D2" s="57"/>
      <c r="E2" s="57"/>
    </row>
    <row r="3" spans="1:5" ht="44.5" customHeight="1">
      <c r="A3" s="52" t="s">
        <v>27</v>
      </c>
      <c r="B3" s="18" t="s">
        <v>142</v>
      </c>
      <c r="C3" s="57" t="s">
        <v>208</v>
      </c>
      <c r="D3" s="57"/>
      <c r="E3" s="57"/>
    </row>
    <row r="4" spans="1:5">
      <c r="A4" s="53"/>
      <c r="B4" s="17" t="s">
        <v>138</v>
      </c>
      <c r="C4" s="65">
        <f>LEN(C3)</f>
        <v>31</v>
      </c>
      <c r="D4" s="66"/>
      <c r="E4" s="67"/>
    </row>
    <row r="5" spans="1:5" ht="38" customHeight="1">
      <c r="A5" s="52" t="s">
        <v>112</v>
      </c>
      <c r="B5" s="18" t="s">
        <v>143</v>
      </c>
      <c r="C5" s="70" t="s">
        <v>114</v>
      </c>
      <c r="D5" s="70"/>
      <c r="E5" s="70"/>
    </row>
    <row r="6" spans="1:5">
      <c r="A6" s="53"/>
      <c r="B6" s="17" t="s">
        <v>138</v>
      </c>
      <c r="C6" s="65">
        <f>LEN(C5)</f>
        <v>61</v>
      </c>
      <c r="D6" s="66"/>
      <c r="E6" s="67"/>
    </row>
    <row r="7" spans="1:5">
      <c r="A7" s="56" t="s">
        <v>113</v>
      </c>
      <c r="B7" s="17"/>
      <c r="C7" s="21" t="s">
        <v>115</v>
      </c>
      <c r="D7" s="21" t="s">
        <v>116</v>
      </c>
      <c r="E7" s="21" t="s">
        <v>117</v>
      </c>
    </row>
    <row r="8" spans="1:5" ht="38.5" customHeight="1">
      <c r="A8" s="56"/>
      <c r="B8" s="17" t="s">
        <v>1</v>
      </c>
      <c r="C8" s="28" t="s">
        <v>51</v>
      </c>
      <c r="D8" s="28" t="s">
        <v>51</v>
      </c>
      <c r="E8" s="28" t="s">
        <v>51</v>
      </c>
    </row>
    <row r="9" spans="1:5">
      <c r="A9" s="56"/>
      <c r="B9" s="17" t="s">
        <v>5</v>
      </c>
      <c r="C9" s="7" t="s">
        <v>118</v>
      </c>
      <c r="D9" s="7" t="s">
        <v>119</v>
      </c>
      <c r="E9" s="7" t="s">
        <v>120</v>
      </c>
    </row>
    <row r="10" spans="1:5" s="2" customFormat="1" ht="114.65" customHeight="1">
      <c r="A10" s="56"/>
      <c r="B10" s="23" t="s">
        <v>141</v>
      </c>
      <c r="C10" s="6" t="s">
        <v>121</v>
      </c>
      <c r="D10" s="6" t="s">
        <v>122</v>
      </c>
      <c r="E10" s="6" t="s">
        <v>123</v>
      </c>
    </row>
    <row r="11" spans="1:5" s="2" customFormat="1" ht="19.149999999999999" customHeight="1">
      <c r="A11" s="56"/>
      <c r="B11" s="23" t="s">
        <v>45</v>
      </c>
      <c r="C11" s="11">
        <f t="shared" ref="C11:E11" si="0">LEN(C10)</f>
        <v>22</v>
      </c>
      <c r="D11" s="11">
        <f t="shared" si="0"/>
        <v>46</v>
      </c>
      <c r="E11" s="11">
        <f t="shared" si="0"/>
        <v>54</v>
      </c>
    </row>
    <row r="12" spans="1:5" ht="38.5" customHeight="1">
      <c r="A12" s="56" t="s">
        <v>124</v>
      </c>
      <c r="B12" s="17" t="s">
        <v>1</v>
      </c>
      <c r="C12" s="74" t="s">
        <v>51</v>
      </c>
      <c r="D12" s="75"/>
      <c r="E12" s="76"/>
    </row>
    <row r="13" spans="1:5">
      <c r="A13" s="56"/>
      <c r="B13" s="17" t="s">
        <v>5</v>
      </c>
      <c r="C13" s="77" t="s">
        <v>125</v>
      </c>
      <c r="D13" s="78"/>
      <c r="E13" s="79"/>
    </row>
    <row r="14" spans="1:5" s="2" customFormat="1" ht="56.5" customHeight="1">
      <c r="A14" s="56"/>
      <c r="B14" s="23" t="s">
        <v>59</v>
      </c>
      <c r="C14" s="61" t="s">
        <v>126</v>
      </c>
      <c r="D14" s="80"/>
      <c r="E14" s="62"/>
    </row>
    <row r="15" spans="1:5" s="2" customFormat="1" ht="19.149999999999999" customHeight="1">
      <c r="A15" s="56"/>
      <c r="B15" s="23" t="s">
        <v>45</v>
      </c>
      <c r="C15" s="63">
        <f t="shared" ref="C15" si="1">LEN(C14)</f>
        <v>71</v>
      </c>
      <c r="D15" s="71"/>
      <c r="E15" s="64"/>
    </row>
    <row r="16" spans="1:5">
      <c r="A16" s="16" t="s">
        <v>209</v>
      </c>
      <c r="B16" s="17" t="s">
        <v>77</v>
      </c>
      <c r="C16" s="57" t="s">
        <v>76</v>
      </c>
      <c r="D16" s="57"/>
      <c r="E16" s="57"/>
    </row>
    <row r="17" spans="1:5">
      <c r="A17" s="16" t="s">
        <v>127</v>
      </c>
      <c r="B17" s="17" t="s">
        <v>79</v>
      </c>
      <c r="C17" s="57" t="s">
        <v>207</v>
      </c>
      <c r="D17" s="57"/>
      <c r="E17" s="57"/>
    </row>
    <row r="18" spans="1:5" ht="98.5" customHeight="1">
      <c r="A18" s="73" t="s">
        <v>35</v>
      </c>
      <c r="B18" s="73"/>
      <c r="C18" s="69"/>
      <c r="D18" s="69"/>
      <c r="E18" s="69"/>
    </row>
  </sheetData>
  <mergeCells count="17">
    <mergeCell ref="C2:E2"/>
    <mergeCell ref="C3:E3"/>
    <mergeCell ref="C5:E5"/>
    <mergeCell ref="A12:A15"/>
    <mergeCell ref="C12:E12"/>
    <mergeCell ref="C13:E13"/>
    <mergeCell ref="C14:E14"/>
    <mergeCell ref="C15:E15"/>
    <mergeCell ref="A3:A4"/>
    <mergeCell ref="C4:E4"/>
    <mergeCell ref="C6:E6"/>
    <mergeCell ref="A5:A6"/>
    <mergeCell ref="A7:A11"/>
    <mergeCell ref="A18:B18"/>
    <mergeCell ref="C18:E18"/>
    <mergeCell ref="C16:E16"/>
    <mergeCell ref="C17:E17"/>
  </mergeCells>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19820-9CC5-4969-AD14-65A7D43B0F23}">
  <dimension ref="A2:D12"/>
  <sheetViews>
    <sheetView workbookViewId="0">
      <selection activeCell="C2" sqref="C2"/>
    </sheetView>
  </sheetViews>
  <sheetFormatPr defaultRowHeight="18"/>
  <cols>
    <col min="2" max="2" width="11.33203125" style="3" customWidth="1"/>
    <col min="3" max="3" width="75.08203125" customWidth="1"/>
    <col min="4" max="5" width="32.25" customWidth="1"/>
  </cols>
  <sheetData>
    <row r="2" spans="1:4">
      <c r="A2" s="16" t="s">
        <v>28</v>
      </c>
      <c r="B2" s="17" t="s">
        <v>32</v>
      </c>
      <c r="C2" s="5" t="s">
        <v>128</v>
      </c>
    </row>
    <row r="3" spans="1:4">
      <c r="A3" s="16" t="s">
        <v>30</v>
      </c>
      <c r="B3" s="17" t="s">
        <v>31</v>
      </c>
      <c r="C3" s="7" t="s">
        <v>129</v>
      </c>
    </row>
    <row r="4" spans="1:4" ht="44.5" customHeight="1">
      <c r="A4" s="52" t="s">
        <v>41</v>
      </c>
      <c r="B4" s="23" t="s">
        <v>131</v>
      </c>
      <c r="C4" s="6" t="s">
        <v>130</v>
      </c>
    </row>
    <row r="5" spans="1:4" ht="20.5" customHeight="1">
      <c r="A5" s="53"/>
      <c r="B5" s="17" t="s">
        <v>45</v>
      </c>
      <c r="C5" s="11">
        <f>LEN(C4)</f>
        <v>34</v>
      </c>
    </row>
    <row r="6" spans="1:4" ht="20.5" customHeight="1">
      <c r="A6" s="52" t="s">
        <v>42</v>
      </c>
      <c r="B6" s="17" t="s">
        <v>1</v>
      </c>
      <c r="C6" s="11" t="s">
        <v>51</v>
      </c>
    </row>
    <row r="7" spans="1:4" ht="45" customHeight="1">
      <c r="A7" s="83"/>
      <c r="B7" s="32" t="s">
        <v>133</v>
      </c>
      <c r="C7" s="33" t="s">
        <v>132</v>
      </c>
    </row>
    <row r="8" spans="1:4" ht="22" customHeight="1">
      <c r="A8" s="53"/>
      <c r="B8" s="17" t="s">
        <v>45</v>
      </c>
      <c r="C8" s="31">
        <f>LEN(C7)</f>
        <v>44</v>
      </c>
    </row>
    <row r="9" spans="1:4" ht="76.5" customHeight="1">
      <c r="A9" s="52" t="s">
        <v>43</v>
      </c>
      <c r="B9" s="23" t="s">
        <v>135</v>
      </c>
      <c r="C9" s="6" t="s">
        <v>134</v>
      </c>
    </row>
    <row r="10" spans="1:4" ht="20.5" customHeight="1">
      <c r="A10" s="53"/>
      <c r="B10" s="17" t="s">
        <v>45</v>
      </c>
      <c r="C10" s="11">
        <f>LEN(C9)</f>
        <v>120</v>
      </c>
    </row>
    <row r="11" spans="1:4" ht="36.5" customHeight="1">
      <c r="A11" s="41" t="s">
        <v>136</v>
      </c>
      <c r="B11" s="17" t="s">
        <v>29</v>
      </c>
      <c r="C11" s="34" t="s">
        <v>210</v>
      </c>
    </row>
    <row r="12" spans="1:4" ht="61.9" customHeight="1">
      <c r="A12" s="81" t="s">
        <v>35</v>
      </c>
      <c r="B12" s="82"/>
      <c r="C12" s="8"/>
      <c r="D12" s="3"/>
    </row>
  </sheetData>
  <mergeCells count="4">
    <mergeCell ref="A12:B12"/>
    <mergeCell ref="A4:A5"/>
    <mergeCell ref="A6:A8"/>
    <mergeCell ref="A9:A10"/>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C8782-8F3E-462B-9133-43E7DCB66476}">
  <dimension ref="A2:E13"/>
  <sheetViews>
    <sheetView workbookViewId="0">
      <selection activeCell="C2" sqref="C2:E2"/>
    </sheetView>
  </sheetViews>
  <sheetFormatPr defaultRowHeight="18"/>
  <cols>
    <col min="2" max="2" width="13.08203125" style="3" customWidth="1"/>
    <col min="3" max="5" width="30.75" customWidth="1"/>
  </cols>
  <sheetData>
    <row r="2" spans="1:5">
      <c r="A2" s="16" t="s">
        <v>8</v>
      </c>
      <c r="B2" s="17" t="s">
        <v>0</v>
      </c>
      <c r="C2" s="57" t="s">
        <v>144</v>
      </c>
      <c r="D2" s="57"/>
      <c r="E2" s="57"/>
    </row>
    <row r="3" spans="1:5">
      <c r="A3" s="56" t="s">
        <v>9</v>
      </c>
      <c r="B3" s="17"/>
      <c r="C3" s="20" t="s">
        <v>145</v>
      </c>
      <c r="D3" s="20" t="s">
        <v>146</v>
      </c>
      <c r="E3" s="20" t="s">
        <v>147</v>
      </c>
    </row>
    <row r="4" spans="1:5" ht="30">
      <c r="A4" s="56"/>
      <c r="B4" s="17" t="s">
        <v>1</v>
      </c>
      <c r="C4" s="38" t="s">
        <v>58</v>
      </c>
      <c r="D4" s="38" t="s">
        <v>58</v>
      </c>
      <c r="E4" s="38" t="s">
        <v>58</v>
      </c>
    </row>
    <row r="5" spans="1:5" s="2" customFormat="1" ht="40" customHeight="1">
      <c r="A5" s="56"/>
      <c r="B5" s="23" t="s">
        <v>167</v>
      </c>
      <c r="C5" s="6" t="s">
        <v>148</v>
      </c>
      <c r="D5" s="6" t="s">
        <v>149</v>
      </c>
      <c r="E5" s="6" t="s">
        <v>150</v>
      </c>
    </row>
    <row r="6" spans="1:5" s="2" customFormat="1" ht="16.899999999999999" customHeight="1">
      <c r="A6" s="56"/>
      <c r="B6" s="22" t="s">
        <v>45</v>
      </c>
      <c r="C6" s="6">
        <f>LEN(C5)</f>
        <v>19</v>
      </c>
      <c r="D6" s="6">
        <f>LEN(D5)</f>
        <v>11</v>
      </c>
      <c r="E6" s="6">
        <f>LEN(E5)</f>
        <v>17</v>
      </c>
    </row>
    <row r="7" spans="1:5" ht="30" customHeight="1">
      <c r="A7" s="56" t="s">
        <v>38</v>
      </c>
      <c r="B7" s="23" t="s">
        <v>141</v>
      </c>
      <c r="C7" s="58" t="s">
        <v>151</v>
      </c>
      <c r="D7" s="72"/>
      <c r="E7" s="72"/>
    </row>
    <row r="8" spans="1:5">
      <c r="A8" s="56"/>
      <c r="B8" s="22" t="s">
        <v>45</v>
      </c>
      <c r="C8" s="58">
        <f>LEN(C7)</f>
        <v>43</v>
      </c>
      <c r="D8" s="58"/>
      <c r="E8" s="58"/>
    </row>
    <row r="9" spans="1:5" ht="38" customHeight="1">
      <c r="A9" s="56" t="s">
        <v>60</v>
      </c>
      <c r="B9" s="23" t="s">
        <v>141</v>
      </c>
      <c r="C9" s="58" t="s">
        <v>152</v>
      </c>
      <c r="D9" s="72"/>
      <c r="E9" s="72"/>
    </row>
    <row r="10" spans="1:5">
      <c r="A10" s="56"/>
      <c r="B10" s="22" t="s">
        <v>45</v>
      </c>
      <c r="C10" s="58">
        <f>LEN(C9)</f>
        <v>41</v>
      </c>
      <c r="D10" s="58"/>
      <c r="E10" s="58"/>
    </row>
    <row r="11" spans="1:5" ht="76" customHeight="1">
      <c r="A11" s="56" t="s">
        <v>153</v>
      </c>
      <c r="B11" s="23" t="s">
        <v>155</v>
      </c>
      <c r="C11" s="58" t="s">
        <v>154</v>
      </c>
      <c r="D11" s="72"/>
      <c r="E11" s="72"/>
    </row>
    <row r="12" spans="1:5">
      <c r="A12" s="56"/>
      <c r="B12" s="22" t="s">
        <v>45</v>
      </c>
      <c r="C12" s="58">
        <f>LEN(C11)</f>
        <v>112</v>
      </c>
      <c r="D12" s="58"/>
      <c r="E12" s="58"/>
    </row>
    <row r="13" spans="1:5" ht="98.5" customHeight="1">
      <c r="A13" s="73" t="s">
        <v>35</v>
      </c>
      <c r="B13" s="73"/>
      <c r="C13" s="84"/>
      <c r="D13" s="84"/>
      <c r="E13" s="84"/>
    </row>
  </sheetData>
  <mergeCells count="13">
    <mergeCell ref="A13:B13"/>
    <mergeCell ref="C13:E13"/>
    <mergeCell ref="C11:E11"/>
    <mergeCell ref="C2:E2"/>
    <mergeCell ref="A3:A6"/>
    <mergeCell ref="C7:E7"/>
    <mergeCell ref="C8:E8"/>
    <mergeCell ref="A7:A8"/>
    <mergeCell ref="A9:A10"/>
    <mergeCell ref="C9:E9"/>
    <mergeCell ref="C10:E10"/>
    <mergeCell ref="A11:A12"/>
    <mergeCell ref="C12:E12"/>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E5C0A-CF3F-4139-9968-08761FA9115A}">
  <sheetPr>
    <tabColor rgb="FF00B0F0"/>
  </sheetPr>
  <dimension ref="A2:C8"/>
  <sheetViews>
    <sheetView workbookViewId="0">
      <selection activeCell="C2" sqref="C2"/>
    </sheetView>
  </sheetViews>
  <sheetFormatPr defaultRowHeight="18"/>
  <cols>
    <col min="2" max="2" width="11.83203125" style="3" customWidth="1"/>
    <col min="3" max="3" width="70.33203125" customWidth="1"/>
    <col min="4" max="5" width="32.25" customWidth="1"/>
  </cols>
  <sheetData>
    <row r="2" spans="1:3">
      <c r="A2" s="16" t="s">
        <v>20</v>
      </c>
      <c r="B2" s="17" t="s">
        <v>31</v>
      </c>
      <c r="C2" s="5" t="s">
        <v>156</v>
      </c>
    </row>
    <row r="3" spans="1:3">
      <c r="A3" s="16" t="s">
        <v>21</v>
      </c>
      <c r="B3" s="17" t="s">
        <v>79</v>
      </c>
      <c r="C3" s="5" t="s">
        <v>80</v>
      </c>
    </row>
    <row r="4" spans="1:3">
      <c r="A4" s="52" t="s">
        <v>40</v>
      </c>
      <c r="B4" s="17" t="s">
        <v>22</v>
      </c>
      <c r="C4" s="5" t="s">
        <v>157</v>
      </c>
    </row>
    <row r="5" spans="1:3">
      <c r="A5" s="83"/>
      <c r="B5" s="17" t="s">
        <v>158</v>
      </c>
      <c r="C5" s="5" t="s">
        <v>159</v>
      </c>
    </row>
    <row r="6" spans="1:3">
      <c r="A6" s="53"/>
      <c r="B6" s="17" t="s">
        <v>23</v>
      </c>
      <c r="C6" s="5" t="s">
        <v>160</v>
      </c>
    </row>
    <row r="7" spans="1:3">
      <c r="A7" s="16" t="s">
        <v>54</v>
      </c>
      <c r="B7" s="17" t="s">
        <v>55</v>
      </c>
      <c r="C7" s="5" t="s">
        <v>161</v>
      </c>
    </row>
    <row r="8" spans="1:3" ht="98.5" customHeight="1">
      <c r="A8" s="68" t="s">
        <v>35</v>
      </c>
      <c r="B8" s="68"/>
      <c r="C8" s="13"/>
    </row>
  </sheetData>
  <mergeCells count="2">
    <mergeCell ref="A8:B8"/>
    <mergeCell ref="A4:A6"/>
  </mergeCells>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C6776-3A19-4430-B62C-B3E7EE5FBF6A}">
  <sheetPr>
    <tabColor rgb="FFFF0000"/>
  </sheetPr>
  <dimension ref="A1"/>
  <sheetViews>
    <sheetView workbookViewId="0">
      <selection activeCell="H15" sqref="H15"/>
    </sheetView>
  </sheetViews>
  <sheetFormatPr defaultRowHeight="18"/>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E5F6B-CE69-4C65-98F5-9B705FA58FD1}">
  <dimension ref="A2:F13"/>
  <sheetViews>
    <sheetView zoomScale="94" zoomScaleNormal="94" workbookViewId="0">
      <selection activeCell="C2" sqref="C2:F2"/>
    </sheetView>
  </sheetViews>
  <sheetFormatPr defaultRowHeight="18"/>
  <cols>
    <col min="2" max="2" width="9.08203125" style="3" bestFit="1" customWidth="1"/>
    <col min="3" max="6" width="32.25" customWidth="1"/>
  </cols>
  <sheetData>
    <row r="2" spans="1:6" ht="18" customHeight="1">
      <c r="A2" s="16" t="s">
        <v>4</v>
      </c>
      <c r="B2" s="17" t="s">
        <v>0</v>
      </c>
      <c r="C2" s="57" t="s">
        <v>162</v>
      </c>
      <c r="D2" s="57"/>
      <c r="E2" s="57"/>
      <c r="F2" s="57"/>
    </row>
    <row r="3" spans="1:6">
      <c r="A3" s="56" t="s">
        <v>6</v>
      </c>
      <c r="B3" s="17"/>
      <c r="C3" s="20" t="s">
        <v>163</v>
      </c>
      <c r="D3" s="20" t="s">
        <v>164</v>
      </c>
      <c r="E3" s="20" t="s">
        <v>165</v>
      </c>
      <c r="F3" s="20"/>
    </row>
    <row r="4" spans="1:6">
      <c r="A4" s="56"/>
      <c r="B4" s="17" t="s">
        <v>1</v>
      </c>
      <c r="C4" s="5" t="s">
        <v>50</v>
      </c>
      <c r="D4" s="5" t="s">
        <v>50</v>
      </c>
      <c r="E4" s="5" t="s">
        <v>50</v>
      </c>
      <c r="F4" s="5"/>
    </row>
    <row r="5" spans="1:6" ht="18" customHeight="1">
      <c r="A5" s="16" t="s">
        <v>7</v>
      </c>
      <c r="B5" s="17" t="s">
        <v>5</v>
      </c>
      <c r="C5" s="70" t="s">
        <v>166</v>
      </c>
      <c r="D5" s="70"/>
      <c r="E5" s="70"/>
      <c r="F5" s="70"/>
    </row>
    <row r="6" spans="1:6" ht="38" customHeight="1">
      <c r="A6" s="52" t="s">
        <v>37</v>
      </c>
      <c r="B6" s="18" t="s">
        <v>143</v>
      </c>
      <c r="C6" s="70" t="s">
        <v>168</v>
      </c>
      <c r="D6" s="70"/>
      <c r="E6" s="70"/>
      <c r="F6" s="70"/>
    </row>
    <row r="7" spans="1:6" ht="21" customHeight="1">
      <c r="A7" s="53"/>
      <c r="B7" s="18" t="s">
        <v>45</v>
      </c>
      <c r="C7" s="85">
        <f>LEN(C6)</f>
        <v>64</v>
      </c>
      <c r="D7" s="86"/>
      <c r="E7" s="86"/>
      <c r="F7" s="87"/>
    </row>
    <row r="8" spans="1:6">
      <c r="A8" s="56" t="s">
        <v>52</v>
      </c>
      <c r="B8" s="17"/>
      <c r="C8" s="20" t="s">
        <v>169</v>
      </c>
      <c r="D8" s="20" t="s">
        <v>170</v>
      </c>
      <c r="E8" s="20" t="s">
        <v>171</v>
      </c>
      <c r="F8" s="20" t="s">
        <v>172</v>
      </c>
    </row>
    <row r="9" spans="1:6">
      <c r="A9" s="56"/>
      <c r="B9" s="17" t="s">
        <v>0</v>
      </c>
      <c r="C9" s="5" t="s">
        <v>51</v>
      </c>
      <c r="D9" s="5" t="s">
        <v>51</v>
      </c>
      <c r="E9" s="5" t="s">
        <v>51</v>
      </c>
      <c r="F9" s="5" t="s">
        <v>51</v>
      </c>
    </row>
    <row r="10" spans="1:6" ht="18" customHeight="1">
      <c r="A10" s="16" t="s">
        <v>173</v>
      </c>
      <c r="B10" s="17" t="s">
        <v>5</v>
      </c>
      <c r="C10" s="70" t="s">
        <v>174</v>
      </c>
      <c r="D10" s="70"/>
      <c r="E10" s="70"/>
      <c r="F10" s="70"/>
    </row>
    <row r="11" spans="1:6" ht="38" customHeight="1">
      <c r="A11" s="52" t="s">
        <v>175</v>
      </c>
      <c r="B11" s="18" t="s">
        <v>143</v>
      </c>
      <c r="C11" s="70" t="s">
        <v>176</v>
      </c>
      <c r="D11" s="70"/>
      <c r="E11" s="70"/>
      <c r="F11" s="70"/>
    </row>
    <row r="12" spans="1:6" ht="21" customHeight="1">
      <c r="A12" s="53"/>
      <c r="B12" s="18" t="s">
        <v>45</v>
      </c>
      <c r="C12" s="85">
        <f>LEN(C11)</f>
        <v>46</v>
      </c>
      <c r="D12" s="86"/>
      <c r="E12" s="86"/>
      <c r="F12" s="87"/>
    </row>
    <row r="13" spans="1:6" ht="98.5" customHeight="1">
      <c r="A13" s="88" t="s">
        <v>35</v>
      </c>
      <c r="B13" s="89"/>
      <c r="C13" s="90"/>
      <c r="D13" s="91"/>
      <c r="E13" s="91"/>
      <c r="F13" s="92"/>
    </row>
  </sheetData>
  <mergeCells count="13">
    <mergeCell ref="C12:F12"/>
    <mergeCell ref="C2:F2"/>
    <mergeCell ref="A3:A4"/>
    <mergeCell ref="A8:A9"/>
    <mergeCell ref="A13:B13"/>
    <mergeCell ref="C5:F5"/>
    <mergeCell ref="C13:F13"/>
    <mergeCell ref="C6:F6"/>
    <mergeCell ref="A6:A7"/>
    <mergeCell ref="C7:F7"/>
    <mergeCell ref="A11:A12"/>
    <mergeCell ref="C10:F10"/>
    <mergeCell ref="C11:F11"/>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FV</vt:lpstr>
      <vt:lpstr>MR</vt:lpstr>
      <vt:lpstr>TG</vt:lpstr>
      <vt:lpstr>GL</vt:lpstr>
      <vt:lpstr>IM</vt:lpstr>
      <vt:lpstr>ST</vt:lpstr>
      <vt:lpstr>CL</vt:lpstr>
      <vt:lpstr>ここまで</vt:lpstr>
      <vt:lpstr>PR</vt:lpstr>
      <vt:lpstr>LI</vt:lpstr>
      <vt:lpstr>QA</vt:lpstr>
      <vt:lpstr>VO</vt:lpstr>
      <vt:lpstr>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U3241001</dc:creator>
  <cp:lastModifiedBy>n3801013</cp:lastModifiedBy>
  <dcterms:created xsi:type="dcterms:W3CDTF">2023-01-24T00:40:32Z</dcterms:created>
  <dcterms:modified xsi:type="dcterms:W3CDTF">2025-04-16T00:27:15Z</dcterms:modified>
</cp:coreProperties>
</file>